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/>
  <mc:AlternateContent xmlns:mc="http://schemas.openxmlformats.org/markup-compatibility/2006">
    <mc:Choice Requires="x15">
      <x15ac:absPath xmlns:x15ac="http://schemas.microsoft.com/office/spreadsheetml/2010/11/ac" url="/Users/sharilynmartin/Desktop/"/>
    </mc:Choice>
  </mc:AlternateContent>
  <xr:revisionPtr revIDLastSave="0" documentId="13_ncr:1_{1AF562D6-3845-454D-BAD7-A6DDF16A4C34}" xr6:coauthVersionLast="36" xr6:coauthVersionMax="36" xr10:uidLastSave="{00000000-0000-0000-0000-000000000000}"/>
  <bookViews>
    <workbookView xWindow="600" yWindow="460" windowWidth="25700" windowHeight="14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0" i="1" l="1"/>
  <c r="N24" i="1"/>
  <c r="N39" i="1"/>
  <c r="O25" i="1"/>
  <c r="O27" i="1"/>
  <c r="O29" i="1"/>
  <c r="O30" i="1"/>
  <c r="O32" i="1"/>
  <c r="O33" i="1"/>
  <c r="O34" i="1"/>
  <c r="O36" i="1"/>
  <c r="O37" i="1"/>
  <c r="O39" i="1"/>
  <c r="O40" i="1"/>
  <c r="O43" i="1"/>
  <c r="O44" i="1"/>
  <c r="O46" i="1"/>
  <c r="O48" i="1"/>
  <c r="O49" i="1"/>
  <c r="O24" i="1"/>
  <c r="O31" i="1"/>
  <c r="O50" i="1"/>
  <c r="N25" i="1"/>
  <c r="N27" i="1"/>
  <c r="N29" i="1"/>
  <c r="N30" i="1"/>
  <c r="N32" i="1"/>
  <c r="N33" i="1"/>
  <c r="N34" i="1"/>
  <c r="N36" i="1"/>
  <c r="N37" i="1"/>
  <c r="N40" i="1"/>
  <c r="N43" i="1"/>
  <c r="N44" i="1"/>
  <c r="N46" i="1"/>
  <c r="N48" i="1"/>
  <c r="N49" i="1"/>
  <c r="N31" i="1"/>
  <c r="N50" i="1"/>
</calcChain>
</file>

<file path=xl/sharedStrings.xml><?xml version="1.0" encoding="utf-8"?>
<sst xmlns="http://schemas.openxmlformats.org/spreadsheetml/2006/main" count="109" uniqueCount="65">
  <si>
    <t xml:space="preserve"> </t>
  </si>
  <si>
    <t>Magnum Bars</t>
  </si>
  <si>
    <t>Chill Cups</t>
  </si>
  <si>
    <t>Good Humor</t>
  </si>
  <si>
    <t>Popsicle</t>
  </si>
  <si>
    <t>Count</t>
  </si>
  <si>
    <t>Price</t>
  </si>
  <si>
    <t>Each</t>
  </si>
  <si>
    <t>Total $</t>
  </si>
  <si>
    <t>Grand Total</t>
  </si>
  <si>
    <t>Giant Vanilla Sandwich (6 oz.)</t>
  </si>
  <si>
    <t>Double Caramel (3.04 oz.)</t>
  </si>
  <si>
    <t>Double Chocolate Vanilla (3.04 oz.)</t>
  </si>
  <si>
    <t>Giant King Cone (8 oz.)</t>
  </si>
  <si>
    <t>Big Stick Red, White and Blue (3.5 oz.)</t>
  </si>
  <si>
    <t>King Cone (4.2 oz.)</t>
  </si>
  <si>
    <t>Klondike</t>
  </si>
  <si>
    <t>Mrs. Fields Choc. Chip Cookie Sandwich (6 oz.)</t>
  </si>
  <si>
    <t>Original Ice Cream on a Stick (4 oz.)</t>
  </si>
  <si>
    <t>Strawberry Shortcake (4 oz.)</t>
  </si>
  <si>
    <t>Chocolate Éclair (4 oz.)</t>
  </si>
  <si>
    <t>Mars</t>
  </si>
  <si>
    <t>Snickers Ice Cream Bar (2.8 oz.)</t>
  </si>
  <si>
    <t>Twix Ice Cream Bar (2.8 oz.)</t>
  </si>
  <si>
    <t>Outshine</t>
  </si>
  <si>
    <t>Fruit Bars (2.45 oz.) Available in multiple flavors, single flavor per box</t>
  </si>
  <si>
    <t>Helados Mexico</t>
  </si>
  <si>
    <t>Strawberry Fruit Bar (3 oz.)</t>
  </si>
  <si>
    <t>Qty. Ord.</t>
  </si>
  <si>
    <t># Pieces</t>
  </si>
  <si>
    <t xml:space="preserve">                          __________________________________________________________</t>
  </si>
  <si>
    <t>(if other than the event date)</t>
  </si>
  <si>
    <r>
      <t xml:space="preserve">       Strawberry, Peach, Pineapple, Raspberry, Watermelon or Grape (*</t>
    </r>
    <r>
      <rPr>
        <u/>
        <sz val="8"/>
        <color theme="1"/>
        <rFont val="Calibri (Body)_x0000_"/>
      </rPr>
      <t>Please specify below</t>
    </r>
    <r>
      <rPr>
        <sz val="8"/>
        <color theme="1"/>
        <rFont val="Calibri"/>
        <family val="2"/>
        <scheme val="minor"/>
      </rPr>
      <t>)</t>
    </r>
  </si>
  <si>
    <t>Umbrella</t>
  </si>
  <si>
    <t>Locking Bar/Key</t>
  </si>
  <si>
    <t>Menu Board</t>
  </si>
  <si>
    <t>Yes</t>
  </si>
  <si>
    <t>No</t>
  </si>
  <si>
    <t>www.chilloutindiana.com</t>
  </si>
  <si>
    <t>Chill Out, Inc. - Cart Rental Order</t>
  </si>
  <si>
    <t>Product Descrioption</t>
  </si>
  <si>
    <r>
      <t xml:space="preserve">Fruit Bars (1.5 oz.) </t>
    </r>
    <r>
      <rPr>
        <b/>
        <sz val="8"/>
        <color theme="1"/>
        <rFont val="Calibri (Body)"/>
      </rPr>
      <t>NSA (no sugar added)</t>
    </r>
    <r>
      <rPr>
        <sz val="8"/>
        <color theme="1"/>
        <rFont val="Calibri"/>
        <family val="2"/>
        <scheme val="minor"/>
      </rPr>
      <t xml:space="preserve"> Multi flavor box:  Strawberry, Tangerine, Raspberry</t>
    </r>
  </si>
  <si>
    <r>
      <t xml:space="preserve">Fudgsicle (1.65 oz.) </t>
    </r>
    <r>
      <rPr>
        <b/>
        <sz val="8"/>
        <color theme="1"/>
        <rFont val="Calibri (Body)"/>
      </rPr>
      <t>NSA (no sugar added)</t>
    </r>
  </si>
  <si>
    <t>Minimum order of $200 in product.</t>
  </si>
  <si>
    <t>Additional fees for cart rental, delivery and tax.</t>
  </si>
  <si>
    <t xml:space="preserve">Business Phone #:  </t>
  </si>
  <si>
    <t xml:space="preserve">Delivery time:  </t>
  </si>
  <si>
    <t xml:space="preserve">Delivery date:  </t>
  </si>
  <si>
    <t xml:space="preserve">Pickup time:  </t>
  </si>
  <si>
    <t xml:space="preserve">Pickup date:  </t>
  </si>
  <si>
    <t xml:space="preserve">Event date:  </t>
  </si>
  <si>
    <t xml:space="preserve">Billing address:  </t>
  </si>
  <si>
    <t xml:space="preserve">Company Name (if applicable):  </t>
  </si>
  <si>
    <t xml:space="preserve">E-mail:  </t>
  </si>
  <si>
    <t xml:space="preserve">Event address: </t>
  </si>
  <si>
    <t>Contact name:</t>
  </si>
  <si>
    <t xml:space="preserve">Contact Cellphone #: </t>
  </si>
  <si>
    <r>
      <rPr>
        <b/>
        <u/>
        <sz val="10"/>
        <color theme="1"/>
        <rFont val="Calibri (Body)"/>
      </rPr>
      <t>Phone</t>
    </r>
    <r>
      <rPr>
        <sz val="10"/>
        <color theme="1"/>
        <rFont val="Calibri"/>
        <family val="2"/>
        <scheme val="minor"/>
      </rPr>
      <t>:  317-492-9925</t>
    </r>
  </si>
  <si>
    <r>
      <rPr>
        <b/>
        <u/>
        <sz val="10"/>
        <color theme="1"/>
        <rFont val="Calibri (Body)"/>
      </rPr>
      <t>Email to</t>
    </r>
    <r>
      <rPr>
        <sz val="10"/>
        <color theme="1"/>
        <rFont val="Calibri"/>
        <family val="2"/>
        <scheme val="minor"/>
      </rPr>
      <t>:  sissy@chilloutindiana.com</t>
    </r>
  </si>
  <si>
    <t xml:space="preserve"> * Special instructions:  </t>
  </si>
  <si>
    <t>Tax exemption # (if applicable):</t>
  </si>
  <si>
    <t>(AM/PM)</t>
  </si>
  <si>
    <t xml:space="preserve">  </t>
  </si>
  <si>
    <r>
      <t xml:space="preserve">Lemon (16 oz.)   </t>
    </r>
    <r>
      <rPr>
        <sz val="8"/>
        <color rgb="FFFF0000"/>
        <rFont val="Calibri (Body)_x0000_"/>
      </rPr>
      <t>TEMPORARILY UNAVAILABLE</t>
    </r>
  </si>
  <si>
    <r>
      <t xml:space="preserve">Strawberry (16 oz.)  </t>
    </r>
    <r>
      <rPr>
        <sz val="8"/>
        <color rgb="FFFF0000"/>
        <rFont val="Calibri (Body)_x0000_"/>
      </rPr>
      <t>TEMPORARILY UNAVAILABLE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</si>
</sst>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[$-F800]dddd\,\ mmmm\ dd\,\ yyyy"/>
    <numFmt numFmtId="167" formatCode="[&lt;=9999999]###\-####;\(###\)\ ###\-####"/>
    <numFmt numFmtId="168" formatCode="[$-409]mmmm\ d\,\ yyyy;@"/>
    <numFmt numFmtId="169" formatCode="[$-409]h:mm\ AM/PM;@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 (Body)_x0000_"/>
    </font>
    <font>
      <b/>
      <u/>
      <sz val="8"/>
      <color theme="1"/>
      <name val="Calibri"/>
      <family val="2"/>
      <scheme val="minor"/>
    </font>
    <font>
      <b/>
      <sz val="8"/>
      <color theme="1"/>
      <name val="Calibri (Body)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 (Body)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FF0000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8" xfId="0" applyFont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0" xfId="0" applyFont="1" applyBorder="1"/>
    <xf numFmtId="0" fontId="2" fillId="0" borderId="12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0" fontId="5" fillId="0" borderId="0" xfId="0" applyFont="1"/>
    <xf numFmtId="165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6" fontId="2" fillId="0" borderId="1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19" xfId="0" applyBorder="1" applyAlignment="1"/>
    <xf numFmtId="0" fontId="0" fillId="0" borderId="20" xfId="0" applyBorder="1" applyAlignme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3" fillId="0" borderId="18" xfId="0" applyFont="1" applyBorder="1"/>
    <xf numFmtId="0" fontId="7" fillId="0" borderId="19" xfId="0" applyFont="1" applyBorder="1" applyAlignment="1"/>
    <xf numFmtId="38" fontId="3" fillId="0" borderId="14" xfId="0" applyNumberFormat="1" applyFont="1" applyBorder="1" applyAlignment="1">
      <alignment horizontal="center" vertical="center"/>
    </xf>
    <xf numFmtId="6" fontId="3" fillId="0" borderId="1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/>
    <xf numFmtId="166" fontId="0" fillId="0" borderId="0" xfId="0" applyNumberFormat="1" applyFill="1" applyBorder="1" applyAlignment="1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/>
    <xf numFmtId="0" fontId="0" fillId="0" borderId="13" xfId="0" applyBorder="1" applyAlignment="1"/>
    <xf numFmtId="0" fontId="2" fillId="0" borderId="4" xfId="0" applyFont="1" applyBorder="1" applyAlignment="1">
      <alignment horizontal="center" vertical="center"/>
    </xf>
    <xf numFmtId="0" fontId="0" fillId="2" borderId="9" xfId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8" xfId="0" applyFont="1" applyBorder="1" applyAlignment="1"/>
    <xf numFmtId="0" fontId="0" fillId="0" borderId="31" xfId="0" applyBorder="1" applyAlignment="1"/>
    <xf numFmtId="0" fontId="9" fillId="0" borderId="5" xfId="0" applyFont="1" applyFill="1" applyBorder="1" applyAlignment="1" applyProtection="1"/>
    <xf numFmtId="0" fontId="0" fillId="0" borderId="5" xfId="0" applyBorder="1" applyAlignment="1" applyProtection="1"/>
    <xf numFmtId="0" fontId="2" fillId="0" borderId="3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Alignment="1">
      <alignment horizontal="right"/>
    </xf>
    <xf numFmtId="169" fontId="9" fillId="2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8" fontId="9" fillId="2" borderId="9" xfId="0" applyNumberFormat="1" applyFont="1" applyFill="1" applyBorder="1" applyAlignment="1" applyProtection="1">
      <alignment horizontal="center"/>
      <protection locked="0"/>
    </xf>
    <xf numFmtId="20" fontId="2" fillId="0" borderId="5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167" fontId="9" fillId="2" borderId="9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9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166" fontId="9" fillId="2" borderId="9" xfId="0" applyNumberFormat="1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2" borderId="9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vertical="center"/>
    </xf>
    <xf numFmtId="0" fontId="0" fillId="0" borderId="7" xfId="0" applyBorder="1" applyAlignment="1"/>
    <xf numFmtId="0" fontId="0" fillId="0" borderId="4" xfId="0" applyBorder="1" applyAlignment="1"/>
    <xf numFmtId="0" fontId="2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518059</xdr:colOff>
      <xdr:row>0</xdr:row>
      <xdr:rowOff>0</xdr:rowOff>
    </xdr:from>
    <xdr:to>
      <xdr:col>8</xdr:col>
      <xdr:colOff>197922</xdr:colOff>
      <xdr:row>4</xdr:row>
      <xdr:rowOff>165695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C50A5E-232B-4144-88E4-B105DE423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851" y="0"/>
          <a:ext cx="1180772" cy="957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ssy@chilloutindia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showGridLines="0" tabSelected="1" zoomScale="154" zoomScaleNormal="154" zoomScalePageLayoutView="154" workbookViewId="0">
      <selection activeCell="L32" sqref="L32"/>
    </sheetView>
  </sheetViews>
  <sheetFormatPr baseColWidth="10" defaultColWidth="8.83203125" defaultRowHeight="15"/>
  <cols>
    <col min="1" max="2" width="2.83203125" customWidth="1"/>
    <col min="3" max="4" width="3.83203125" customWidth="1"/>
    <col min="5" max="5" width="5.83203125" customWidth="1"/>
    <col min="6" max="6" width="12.83203125" customWidth="1"/>
    <col min="7" max="7" width="10.83203125" customWidth="1"/>
    <col min="8" max="8" width="8.83203125" customWidth="1"/>
    <col min="9" max="9" width="3.83203125" customWidth="1"/>
    <col min="10" max="12" width="4.83203125" customWidth="1"/>
    <col min="13" max="15" width="5.83203125" customWidth="1"/>
  </cols>
  <sheetData>
    <row r="1" spans="1:15" ht="16">
      <c r="A1" s="50" t="s">
        <v>39</v>
      </c>
      <c r="B1" s="1"/>
      <c r="C1" s="1"/>
      <c r="D1" s="1"/>
      <c r="E1" s="1"/>
      <c r="F1" s="1"/>
      <c r="G1" s="1"/>
      <c r="H1" s="1"/>
      <c r="I1" s="1"/>
      <c r="J1" s="1"/>
      <c r="K1" s="84" t="s">
        <v>57</v>
      </c>
      <c r="L1" s="84"/>
      <c r="M1" s="84"/>
      <c r="N1" s="84"/>
      <c r="O1" s="1"/>
    </row>
    <row r="2" spans="1:15">
      <c r="A2" s="37"/>
      <c r="B2" s="1"/>
      <c r="C2" s="1"/>
      <c r="D2" s="1"/>
      <c r="E2" s="1"/>
      <c r="F2" s="1"/>
      <c r="G2" s="1"/>
      <c r="H2" s="1"/>
      <c r="I2" s="1"/>
      <c r="J2" s="86" t="s">
        <v>58</v>
      </c>
      <c r="K2" s="86"/>
      <c r="L2" s="86"/>
      <c r="M2" s="86"/>
      <c r="N2" s="86"/>
      <c r="O2" s="1"/>
    </row>
    <row r="3" spans="1:15" ht="1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4" t="s">
        <v>38</v>
      </c>
      <c r="L3" s="84"/>
      <c r="M3" s="84"/>
      <c r="N3" s="84"/>
      <c r="O3" s="1"/>
    </row>
    <row r="4" spans="1:15">
      <c r="A4" s="1" t="s">
        <v>50</v>
      </c>
      <c r="C4" s="46"/>
      <c r="D4" s="102" t="s">
        <v>0</v>
      </c>
      <c r="E4" s="103"/>
      <c r="F4" s="103"/>
      <c r="G4" s="58"/>
      <c r="H4" s="43"/>
      <c r="I4" s="1"/>
      <c r="K4" s="96" t="s">
        <v>0</v>
      </c>
      <c r="L4" s="96"/>
      <c r="M4" s="96"/>
      <c r="N4" s="96"/>
    </row>
    <row r="5" spans="1:15">
      <c r="A5" s="1" t="s">
        <v>0</v>
      </c>
      <c r="B5" s="1"/>
      <c r="C5" s="1"/>
      <c r="D5" s="46"/>
      <c r="E5" s="46"/>
      <c r="F5" s="46"/>
      <c r="G5" s="43"/>
      <c r="H5" s="43"/>
      <c r="I5" s="1"/>
    </row>
    <row r="6" spans="1:15">
      <c r="A6" s="1" t="s">
        <v>54</v>
      </c>
      <c r="B6" s="1"/>
      <c r="D6" s="100" t="s">
        <v>0</v>
      </c>
      <c r="E6" s="101"/>
      <c r="F6" s="101"/>
      <c r="G6" s="101"/>
      <c r="H6" s="101"/>
      <c r="I6" s="1"/>
      <c r="K6" s="42" t="s">
        <v>46</v>
      </c>
      <c r="L6" s="85" t="s">
        <v>0</v>
      </c>
      <c r="M6" s="85"/>
      <c r="N6" s="85"/>
      <c r="O6" s="85"/>
    </row>
    <row r="7" spans="1:15">
      <c r="A7" s="1" t="s">
        <v>0</v>
      </c>
      <c r="B7" s="1"/>
      <c r="C7" s="1"/>
      <c r="D7" s="43"/>
      <c r="E7" s="43"/>
      <c r="F7" s="43"/>
      <c r="G7" s="43"/>
      <c r="H7" s="43"/>
      <c r="I7" s="1"/>
      <c r="J7" s="1"/>
      <c r="K7" s="1"/>
      <c r="L7" s="88" t="s">
        <v>61</v>
      </c>
      <c r="M7" s="75"/>
      <c r="N7" s="75"/>
      <c r="O7" s="75"/>
    </row>
    <row r="8" spans="1:15">
      <c r="A8" s="1" t="s">
        <v>55</v>
      </c>
      <c r="B8" s="1"/>
      <c r="C8" s="1"/>
      <c r="D8" s="100" t="s">
        <v>0</v>
      </c>
      <c r="E8" s="101"/>
      <c r="F8" s="101"/>
      <c r="G8" s="101"/>
      <c r="H8" s="101"/>
      <c r="I8" s="1"/>
      <c r="K8" s="42" t="s">
        <v>47</v>
      </c>
      <c r="L8" s="87" t="s">
        <v>0</v>
      </c>
      <c r="M8" s="87"/>
      <c r="N8" s="87"/>
      <c r="O8" s="87"/>
    </row>
    <row r="9" spans="1:15">
      <c r="A9" s="1"/>
      <c r="B9" s="1"/>
      <c r="C9" s="1"/>
      <c r="D9" s="43"/>
      <c r="E9" s="43"/>
      <c r="F9" s="43"/>
      <c r="G9" s="43"/>
      <c r="H9" s="43"/>
      <c r="I9" s="1"/>
      <c r="J9" s="1"/>
      <c r="K9" s="1"/>
      <c r="L9" s="72" t="s">
        <v>31</v>
      </c>
      <c r="M9" s="73"/>
      <c r="N9" s="73"/>
      <c r="O9" s="73"/>
    </row>
    <row r="10" spans="1:15">
      <c r="A10" s="1" t="s">
        <v>56</v>
      </c>
      <c r="B10" s="1"/>
      <c r="C10" s="1"/>
      <c r="D10" s="43"/>
      <c r="E10" s="97" t="s">
        <v>0</v>
      </c>
      <c r="F10" s="108"/>
      <c r="G10" s="108"/>
      <c r="H10" s="108"/>
      <c r="I10" s="1"/>
      <c r="K10" s="42" t="s">
        <v>48</v>
      </c>
      <c r="L10" s="85" t="s">
        <v>0</v>
      </c>
      <c r="M10" s="85"/>
      <c r="N10" s="85"/>
      <c r="O10" s="85"/>
    </row>
    <row r="11" spans="1:15">
      <c r="A11" s="1"/>
      <c r="B11" s="1"/>
      <c r="C11" s="1"/>
      <c r="D11" s="43"/>
      <c r="E11" s="43"/>
      <c r="F11" s="43"/>
      <c r="G11" s="43"/>
      <c r="H11" s="43"/>
      <c r="I11" s="1"/>
      <c r="J11" s="1"/>
      <c r="K11" s="1"/>
      <c r="L11" s="74" t="s">
        <v>61</v>
      </c>
      <c r="M11" s="75"/>
      <c r="N11" s="75"/>
      <c r="O11" s="75"/>
    </row>
    <row r="12" spans="1:15">
      <c r="A12" s="1" t="s">
        <v>53</v>
      </c>
      <c r="B12" s="43"/>
      <c r="C12" s="68" t="s">
        <v>0</v>
      </c>
      <c r="D12" s="69"/>
      <c r="E12" s="69"/>
      <c r="F12" s="69"/>
      <c r="G12" s="69"/>
      <c r="H12" s="69"/>
      <c r="I12" s="1"/>
      <c r="K12" s="42" t="s">
        <v>49</v>
      </c>
      <c r="L12" s="87" t="s">
        <v>0</v>
      </c>
      <c r="M12" s="87"/>
      <c r="N12" s="87"/>
      <c r="O12" s="87"/>
    </row>
    <row r="13" spans="1:15">
      <c r="A13" s="1"/>
      <c r="B13" s="1"/>
      <c r="C13" s="1"/>
      <c r="D13" s="43"/>
      <c r="E13" s="43"/>
      <c r="F13" s="43"/>
      <c r="G13" s="43"/>
      <c r="H13" s="43"/>
      <c r="I13" s="1"/>
      <c r="J13" s="1"/>
      <c r="K13" s="1"/>
      <c r="L13" s="72" t="s">
        <v>31</v>
      </c>
      <c r="M13" s="73"/>
      <c r="N13" s="73"/>
      <c r="O13" s="73"/>
    </row>
    <row r="14" spans="1:15">
      <c r="A14" s="1" t="s">
        <v>52</v>
      </c>
      <c r="B14" s="1"/>
      <c r="C14" s="1"/>
      <c r="D14" s="43"/>
      <c r="E14" s="43"/>
      <c r="F14" s="100" t="s">
        <v>0</v>
      </c>
      <c r="G14" s="101"/>
      <c r="H14" s="101"/>
      <c r="I14" s="1"/>
      <c r="J14" s="1"/>
      <c r="K14" s="42" t="s">
        <v>45</v>
      </c>
      <c r="L14" s="97" t="s">
        <v>0</v>
      </c>
      <c r="M14" s="97"/>
      <c r="N14" s="97"/>
      <c r="O14" s="97"/>
    </row>
    <row r="15" spans="1:15" ht="15" customHeight="1" thickBot="1">
      <c r="A15" s="1"/>
      <c r="B15" s="1"/>
      <c r="C15" s="1"/>
      <c r="D15" s="43"/>
      <c r="E15" s="43"/>
      <c r="F15" s="43"/>
      <c r="G15" s="43"/>
      <c r="H15" s="43"/>
      <c r="I15" s="1"/>
    </row>
    <row r="16" spans="1:15" ht="16" thickTop="1">
      <c r="A16" s="1" t="s">
        <v>51</v>
      </c>
      <c r="B16" s="1"/>
      <c r="C16" s="1"/>
      <c r="D16" s="100" t="s">
        <v>0</v>
      </c>
      <c r="E16" s="101"/>
      <c r="F16" s="101"/>
      <c r="G16" s="101"/>
      <c r="H16" s="101"/>
      <c r="I16" s="1"/>
      <c r="L16" s="76"/>
      <c r="M16" s="77"/>
      <c r="N16" s="80" t="s">
        <v>36</v>
      </c>
      <c r="O16" s="82" t="s">
        <v>37</v>
      </c>
    </row>
    <row r="17" spans="1:16" ht="7" customHeight="1">
      <c r="A17" s="1"/>
      <c r="B17" s="1"/>
      <c r="C17" s="1"/>
      <c r="D17" s="78"/>
      <c r="E17" s="79"/>
      <c r="F17" s="79"/>
      <c r="G17" s="79"/>
      <c r="H17" s="79"/>
      <c r="I17" s="1"/>
      <c r="L17" s="65"/>
      <c r="M17" s="66"/>
      <c r="N17" s="81"/>
      <c r="O17" s="83"/>
    </row>
    <row r="18" spans="1:16">
      <c r="A18" s="1" t="s">
        <v>30</v>
      </c>
      <c r="B18" s="1" t="s">
        <v>0</v>
      </c>
      <c r="C18" s="1"/>
      <c r="D18" s="101" t="s">
        <v>0</v>
      </c>
      <c r="E18" s="101"/>
      <c r="F18" s="101"/>
      <c r="G18" s="101"/>
      <c r="H18" s="101"/>
      <c r="I18" s="1"/>
      <c r="L18" s="70" t="s">
        <v>33</v>
      </c>
      <c r="M18" s="71"/>
      <c r="N18" s="59" t="s">
        <v>62</v>
      </c>
      <c r="O18" s="60" t="s">
        <v>0</v>
      </c>
    </row>
    <row r="19" spans="1:16">
      <c r="A19" s="1" t="s">
        <v>0</v>
      </c>
      <c r="B19" s="1"/>
      <c r="C19" s="1"/>
      <c r="D19" s="57"/>
      <c r="E19" s="57"/>
      <c r="F19" s="57"/>
      <c r="G19" s="57"/>
      <c r="H19" s="57"/>
      <c r="I19" s="1"/>
      <c r="L19" s="70" t="s">
        <v>34</v>
      </c>
      <c r="M19" s="71"/>
      <c r="N19" s="59" t="s">
        <v>0</v>
      </c>
      <c r="O19" s="60" t="s">
        <v>0</v>
      </c>
      <c r="P19" t="s">
        <v>0</v>
      </c>
    </row>
    <row r="20" spans="1:16" ht="16" thickBot="1">
      <c r="A20" s="1" t="s">
        <v>60</v>
      </c>
      <c r="B20" s="1"/>
      <c r="C20" s="1"/>
      <c r="D20" s="57"/>
      <c r="E20" s="57"/>
      <c r="F20" s="104" t="s">
        <v>0</v>
      </c>
      <c r="G20" s="105"/>
      <c r="H20" s="105"/>
      <c r="I20" s="1"/>
      <c r="L20" s="106" t="s">
        <v>35</v>
      </c>
      <c r="M20" s="107"/>
      <c r="N20" s="61" t="s">
        <v>0</v>
      </c>
      <c r="O20" s="62" t="s">
        <v>0</v>
      </c>
    </row>
    <row r="21" spans="1:16" ht="7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6">
      <c r="A22" s="45" t="s">
        <v>0</v>
      </c>
      <c r="B22" s="98" t="s">
        <v>40</v>
      </c>
      <c r="C22" s="98"/>
      <c r="D22" s="99"/>
      <c r="E22" s="99"/>
      <c r="F22" s="99"/>
      <c r="G22" s="99"/>
      <c r="H22" s="99"/>
      <c r="I22" s="71"/>
      <c r="J22" s="3" t="s">
        <v>5</v>
      </c>
      <c r="K22" s="3" t="s">
        <v>6</v>
      </c>
      <c r="L22" s="3" t="s">
        <v>7</v>
      </c>
      <c r="M22" s="3" t="s">
        <v>28</v>
      </c>
      <c r="N22" s="3" t="s">
        <v>8</v>
      </c>
      <c r="O22" s="3" t="s">
        <v>29</v>
      </c>
    </row>
    <row r="23" spans="1:16" ht="13" customHeight="1">
      <c r="A23" s="44" t="s">
        <v>1</v>
      </c>
      <c r="B23" s="49"/>
      <c r="E23" s="28"/>
      <c r="F23" s="28"/>
      <c r="G23" s="28"/>
      <c r="H23" s="28"/>
      <c r="I23" s="28"/>
      <c r="J23" s="1"/>
      <c r="K23" s="1"/>
      <c r="L23" s="1"/>
      <c r="M23" s="1"/>
      <c r="N23" s="1"/>
      <c r="O23" s="1" t="s">
        <v>0</v>
      </c>
    </row>
    <row r="24" spans="1:16">
      <c r="A24" s="4"/>
      <c r="B24" s="120" t="s">
        <v>11</v>
      </c>
      <c r="C24" s="110"/>
      <c r="D24" s="110"/>
      <c r="E24" s="110"/>
      <c r="F24" s="110"/>
      <c r="G24" s="110"/>
      <c r="H24" s="110"/>
      <c r="I24" s="111"/>
      <c r="J24" s="5">
        <v>12</v>
      </c>
      <c r="K24" s="6">
        <v>30</v>
      </c>
      <c r="L24" s="7">
        <v>2.5</v>
      </c>
      <c r="M24" s="63">
        <v>0</v>
      </c>
      <c r="N24" s="32">
        <f>SUM(K24*M24)</f>
        <v>0</v>
      </c>
      <c r="O24" s="36">
        <f>SUM(J24*M24)</f>
        <v>0</v>
      </c>
    </row>
    <row r="25" spans="1:16">
      <c r="A25" s="1" t="s">
        <v>0</v>
      </c>
      <c r="B25" s="120" t="s">
        <v>12</v>
      </c>
      <c r="C25" s="110"/>
      <c r="D25" s="110"/>
      <c r="E25" s="110"/>
      <c r="F25" s="110"/>
      <c r="G25" s="110"/>
      <c r="H25" s="110"/>
      <c r="I25" s="111"/>
      <c r="J25" s="5">
        <v>12</v>
      </c>
      <c r="K25" s="8">
        <v>30</v>
      </c>
      <c r="L25" s="9">
        <v>2.5</v>
      </c>
      <c r="M25" s="63">
        <v>0</v>
      </c>
      <c r="N25" s="32">
        <f>SUM(K25*M25)</f>
        <v>0</v>
      </c>
      <c r="O25" s="36">
        <f>SUM(J25*M25)</f>
        <v>0</v>
      </c>
    </row>
    <row r="26" spans="1:16" ht="13" customHeight="1">
      <c r="A26" s="44" t="s">
        <v>16</v>
      </c>
      <c r="B26" s="11"/>
      <c r="C26" s="11"/>
      <c r="D26" s="11"/>
      <c r="E26" s="11"/>
      <c r="F26" s="11"/>
      <c r="G26" s="11"/>
      <c r="H26" s="11"/>
      <c r="I26" s="11"/>
      <c r="J26" s="12" t="s">
        <v>0</v>
      </c>
      <c r="K26" s="13" t="s">
        <v>0</v>
      </c>
      <c r="L26" s="14" t="s">
        <v>0</v>
      </c>
      <c r="M26" s="33" t="s">
        <v>0</v>
      </c>
      <c r="N26" s="33"/>
      <c r="O26" s="2"/>
    </row>
    <row r="27" spans="1:16">
      <c r="A27" s="15" t="s">
        <v>0</v>
      </c>
      <c r="B27" s="120" t="s">
        <v>17</v>
      </c>
      <c r="C27" s="110"/>
      <c r="D27" s="110"/>
      <c r="E27" s="110"/>
      <c r="F27" s="110"/>
      <c r="G27" s="110"/>
      <c r="H27" s="110"/>
      <c r="I27" s="111"/>
      <c r="J27" s="5">
        <v>12</v>
      </c>
      <c r="K27" s="8">
        <v>30</v>
      </c>
      <c r="L27" s="9">
        <v>2.5</v>
      </c>
      <c r="M27" s="63">
        <v>0</v>
      </c>
      <c r="N27" s="32">
        <f>SUM(K27*M27)</f>
        <v>0</v>
      </c>
      <c r="O27" s="36">
        <f>SUM(J27*M27)</f>
        <v>0</v>
      </c>
    </row>
    <row r="28" spans="1:16" ht="13" customHeight="1">
      <c r="A28" s="44" t="s">
        <v>3</v>
      </c>
      <c r="F28" s="28"/>
      <c r="G28" s="28"/>
      <c r="H28" s="28"/>
      <c r="I28" s="28"/>
      <c r="J28" s="16"/>
      <c r="K28" s="17"/>
      <c r="L28" s="18"/>
      <c r="M28" s="2" t="s">
        <v>0</v>
      </c>
      <c r="N28" s="2"/>
      <c r="O28" s="2"/>
    </row>
    <row r="29" spans="1:16">
      <c r="A29" s="1"/>
      <c r="B29" s="120" t="s">
        <v>13</v>
      </c>
      <c r="C29" s="110"/>
      <c r="D29" s="110"/>
      <c r="E29" s="110"/>
      <c r="F29" s="110"/>
      <c r="G29" s="110"/>
      <c r="H29" s="110"/>
      <c r="I29" s="111"/>
      <c r="J29" s="5">
        <v>12</v>
      </c>
      <c r="K29" s="8">
        <v>30</v>
      </c>
      <c r="L29" s="9">
        <v>2.5</v>
      </c>
      <c r="M29" s="63">
        <v>0</v>
      </c>
      <c r="N29" s="32">
        <f t="shared" ref="N29:N34" si="0">SUM(K29*M29)</f>
        <v>0</v>
      </c>
      <c r="O29" s="36">
        <f t="shared" ref="O29:O34" si="1">SUM(J29*M29)</f>
        <v>0</v>
      </c>
    </row>
    <row r="30" spans="1:16">
      <c r="A30" s="1"/>
      <c r="B30" s="109" t="s">
        <v>15</v>
      </c>
      <c r="C30" s="110"/>
      <c r="D30" s="110"/>
      <c r="E30" s="110"/>
      <c r="F30" s="110"/>
      <c r="G30" s="110"/>
      <c r="H30" s="110"/>
      <c r="I30" s="111"/>
      <c r="J30" s="5">
        <v>24</v>
      </c>
      <c r="K30" s="8">
        <v>48</v>
      </c>
      <c r="L30" s="9">
        <v>2</v>
      </c>
      <c r="M30" s="63">
        <v>0</v>
      </c>
      <c r="N30" s="32">
        <f t="shared" si="0"/>
        <v>0</v>
      </c>
      <c r="O30" s="36">
        <f t="shared" si="1"/>
        <v>0</v>
      </c>
    </row>
    <row r="31" spans="1:16">
      <c r="A31" s="19" t="s">
        <v>0</v>
      </c>
      <c r="B31" s="109" t="s">
        <v>10</v>
      </c>
      <c r="C31" s="110"/>
      <c r="D31" s="110"/>
      <c r="E31" s="110"/>
      <c r="F31" s="110"/>
      <c r="G31" s="110"/>
      <c r="H31" s="110"/>
      <c r="I31" s="111"/>
      <c r="J31" s="5">
        <v>24</v>
      </c>
      <c r="K31" s="8">
        <v>36</v>
      </c>
      <c r="L31" s="9">
        <v>1.5</v>
      </c>
      <c r="M31" s="63">
        <v>0</v>
      </c>
      <c r="N31" s="32">
        <f t="shared" si="0"/>
        <v>0</v>
      </c>
      <c r="O31" s="36">
        <f t="shared" si="1"/>
        <v>0</v>
      </c>
    </row>
    <row r="32" spans="1:16">
      <c r="A32" s="4"/>
      <c r="B32" s="109" t="s">
        <v>18</v>
      </c>
      <c r="C32" s="110"/>
      <c r="D32" s="110"/>
      <c r="E32" s="110"/>
      <c r="F32" s="110"/>
      <c r="G32" s="110"/>
      <c r="H32" s="110"/>
      <c r="I32" s="111"/>
      <c r="J32" s="5">
        <v>24</v>
      </c>
      <c r="K32" s="8">
        <v>42</v>
      </c>
      <c r="L32" s="9">
        <v>1.75</v>
      </c>
      <c r="M32" s="63">
        <v>0</v>
      </c>
      <c r="N32" s="32">
        <f t="shared" si="0"/>
        <v>0</v>
      </c>
      <c r="O32" s="36">
        <f t="shared" si="1"/>
        <v>0</v>
      </c>
    </row>
    <row r="33" spans="1:15">
      <c r="A33" s="4"/>
      <c r="B33" s="109" t="s">
        <v>19</v>
      </c>
      <c r="C33" s="110"/>
      <c r="D33" s="110"/>
      <c r="E33" s="110"/>
      <c r="F33" s="110"/>
      <c r="G33" s="110"/>
      <c r="H33" s="110"/>
      <c r="I33" s="111"/>
      <c r="J33" s="5">
        <v>24</v>
      </c>
      <c r="K33" s="8">
        <v>42</v>
      </c>
      <c r="L33" s="9">
        <v>1.75</v>
      </c>
      <c r="M33" s="63">
        <v>0</v>
      </c>
      <c r="N33" s="32">
        <f t="shared" si="0"/>
        <v>0</v>
      </c>
      <c r="O33" s="36">
        <f t="shared" si="1"/>
        <v>0</v>
      </c>
    </row>
    <row r="34" spans="1:15">
      <c r="A34" s="1"/>
      <c r="B34" s="109" t="s">
        <v>20</v>
      </c>
      <c r="C34" s="110"/>
      <c r="D34" s="110"/>
      <c r="E34" s="110"/>
      <c r="F34" s="110"/>
      <c r="G34" s="110"/>
      <c r="H34" s="110"/>
      <c r="I34" s="111"/>
      <c r="J34" s="5">
        <v>24</v>
      </c>
      <c r="K34" s="8">
        <v>42</v>
      </c>
      <c r="L34" s="9">
        <v>1.75</v>
      </c>
      <c r="M34" s="63">
        <v>0</v>
      </c>
      <c r="N34" s="32">
        <f t="shared" si="0"/>
        <v>0</v>
      </c>
      <c r="O34" s="36">
        <f t="shared" si="1"/>
        <v>0</v>
      </c>
    </row>
    <row r="35" spans="1:15" ht="13" customHeight="1">
      <c r="A35" s="10" t="s">
        <v>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" t="s">
        <v>0</v>
      </c>
      <c r="N35" s="2"/>
      <c r="O35" s="2"/>
    </row>
    <row r="36" spans="1:15">
      <c r="A36" s="1"/>
      <c r="B36" s="109" t="s">
        <v>22</v>
      </c>
      <c r="C36" s="110"/>
      <c r="D36" s="110"/>
      <c r="E36" s="110"/>
      <c r="F36" s="110"/>
      <c r="G36" s="110"/>
      <c r="H36" s="110"/>
      <c r="I36" s="111"/>
      <c r="J36" s="20">
        <v>24</v>
      </c>
      <c r="K36" s="6">
        <v>42</v>
      </c>
      <c r="L36" s="21">
        <v>1.75</v>
      </c>
      <c r="M36" s="63">
        <v>0</v>
      </c>
      <c r="N36" s="32">
        <f>SUM(K36*M36)</f>
        <v>0</v>
      </c>
      <c r="O36" s="36">
        <f>SUM(J36*M36)</f>
        <v>0</v>
      </c>
    </row>
    <row r="37" spans="1:15">
      <c r="A37" s="1"/>
      <c r="B37" s="109" t="s">
        <v>23</v>
      </c>
      <c r="C37" s="110"/>
      <c r="D37" s="110"/>
      <c r="E37" s="110"/>
      <c r="F37" s="110"/>
      <c r="G37" s="110"/>
      <c r="H37" s="110"/>
      <c r="I37" s="111"/>
      <c r="J37" s="20">
        <v>24</v>
      </c>
      <c r="K37" s="22">
        <v>42</v>
      </c>
      <c r="L37" s="21">
        <v>1.75</v>
      </c>
      <c r="M37" s="63">
        <v>0</v>
      </c>
      <c r="N37" s="32">
        <f>SUM(K37*M37)</f>
        <v>0</v>
      </c>
      <c r="O37" s="36">
        <f>SUM(J37*M37)</f>
        <v>0</v>
      </c>
    </row>
    <row r="38" spans="1:15" ht="13" customHeight="1">
      <c r="A38" s="10" t="s">
        <v>4</v>
      </c>
      <c r="B38" s="11"/>
      <c r="C38" s="43"/>
      <c r="D38" s="43"/>
      <c r="E38" s="43"/>
      <c r="F38" s="43"/>
      <c r="G38" s="43"/>
      <c r="H38" s="43"/>
      <c r="I38" s="43"/>
      <c r="J38" s="24"/>
      <c r="K38" s="25"/>
      <c r="L38" s="26"/>
      <c r="M38" s="34" t="s">
        <v>0</v>
      </c>
      <c r="N38" s="34"/>
      <c r="O38" s="2"/>
    </row>
    <row r="39" spans="1:15">
      <c r="A39" s="4"/>
      <c r="B39" s="109" t="s">
        <v>14</v>
      </c>
      <c r="C39" s="110"/>
      <c r="D39" s="110"/>
      <c r="E39" s="110"/>
      <c r="F39" s="110"/>
      <c r="G39" s="110"/>
      <c r="H39" s="110"/>
      <c r="I39" s="111"/>
      <c r="J39" s="5">
        <v>24</v>
      </c>
      <c r="K39" s="8">
        <v>24</v>
      </c>
      <c r="L39" s="9">
        <v>1</v>
      </c>
      <c r="M39" s="63">
        <v>0</v>
      </c>
      <c r="N39" s="32">
        <f>SUM(K39*M39)</f>
        <v>0</v>
      </c>
      <c r="O39" s="36">
        <f>SUM(J39*M39)</f>
        <v>0</v>
      </c>
    </row>
    <row r="40" spans="1:15">
      <c r="A40" s="1"/>
      <c r="B40" s="109" t="s">
        <v>42</v>
      </c>
      <c r="C40" s="110"/>
      <c r="D40" s="110"/>
      <c r="E40" s="110"/>
      <c r="F40" s="110"/>
      <c r="G40" s="110"/>
      <c r="H40" s="110"/>
      <c r="I40" s="111"/>
      <c r="J40" s="5">
        <v>18</v>
      </c>
      <c r="K40" s="8">
        <v>12</v>
      </c>
      <c r="L40" s="9">
        <v>0.67</v>
      </c>
      <c r="M40" s="63">
        <v>0</v>
      </c>
      <c r="N40" s="32">
        <f>SUM(K40*M40)</f>
        <v>0</v>
      </c>
      <c r="O40" s="36">
        <f>SUM(J40*M40)</f>
        <v>0</v>
      </c>
    </row>
    <row r="41" spans="1:15" ht="13" customHeight="1">
      <c r="A41" s="10" t="s">
        <v>24</v>
      </c>
      <c r="B41" s="27"/>
      <c r="C41" s="43"/>
      <c r="D41" s="43"/>
      <c r="E41" s="43"/>
      <c r="F41" s="43"/>
      <c r="G41" s="43"/>
      <c r="H41" s="43"/>
      <c r="I41" s="43"/>
      <c r="J41" s="24"/>
      <c r="K41" s="25"/>
      <c r="L41" s="26"/>
      <c r="M41" s="34" t="s">
        <v>0</v>
      </c>
      <c r="N41" s="34"/>
      <c r="O41" s="2"/>
    </row>
    <row r="42" spans="1:15">
      <c r="A42" s="28"/>
      <c r="B42" s="112" t="s">
        <v>25</v>
      </c>
      <c r="C42" s="113"/>
      <c r="D42" s="113"/>
      <c r="E42" s="113"/>
      <c r="F42" s="113"/>
      <c r="G42" s="113"/>
      <c r="H42" s="113"/>
      <c r="I42" s="114"/>
      <c r="J42" s="29"/>
      <c r="K42" s="30"/>
      <c r="L42" s="31"/>
      <c r="M42" s="35"/>
      <c r="N42" s="35"/>
      <c r="O42" s="2"/>
    </row>
    <row r="43" spans="1:15">
      <c r="A43" s="1"/>
      <c r="B43" s="115" t="s">
        <v>32</v>
      </c>
      <c r="C43" s="116"/>
      <c r="D43" s="116"/>
      <c r="E43" s="116"/>
      <c r="F43" s="116"/>
      <c r="G43" s="116"/>
      <c r="H43" s="116"/>
      <c r="I43" s="117"/>
      <c r="J43" s="67">
        <v>6</v>
      </c>
      <c r="K43" s="8">
        <v>9</v>
      </c>
      <c r="L43" s="9">
        <v>1.5</v>
      </c>
      <c r="M43" s="63">
        <v>0</v>
      </c>
      <c r="N43" s="32">
        <f>SUM(K43*M43)</f>
        <v>0</v>
      </c>
      <c r="O43" s="36">
        <f>SUM(J43*M43)</f>
        <v>0</v>
      </c>
    </row>
    <row r="44" spans="1:15">
      <c r="A44" s="1"/>
      <c r="B44" s="109" t="s">
        <v>41</v>
      </c>
      <c r="C44" s="118"/>
      <c r="D44" s="118"/>
      <c r="E44" s="118"/>
      <c r="F44" s="118"/>
      <c r="G44" s="118"/>
      <c r="H44" s="118"/>
      <c r="I44" s="119"/>
      <c r="J44" s="5">
        <v>12</v>
      </c>
      <c r="K44" s="8">
        <v>12</v>
      </c>
      <c r="L44" s="9">
        <v>1</v>
      </c>
      <c r="M44" s="63">
        <v>0</v>
      </c>
      <c r="N44" s="32">
        <f>SUM(K44*M44)</f>
        <v>0</v>
      </c>
      <c r="O44" s="36">
        <f>SUM(J44*M44)</f>
        <v>0</v>
      </c>
    </row>
    <row r="45" spans="1:15" ht="13" customHeight="1">
      <c r="A45" s="10" t="s">
        <v>26</v>
      </c>
      <c r="B45" s="4"/>
      <c r="C45" s="43"/>
      <c r="D45" s="43"/>
      <c r="E45" s="43"/>
      <c r="F45" s="43"/>
      <c r="G45" s="43"/>
      <c r="H45" s="43"/>
      <c r="I45" s="43"/>
      <c r="J45" s="24"/>
      <c r="K45" s="25"/>
      <c r="L45" s="26"/>
      <c r="M45" s="34" t="s">
        <v>0</v>
      </c>
      <c r="N45" s="34"/>
      <c r="O45" s="2"/>
    </row>
    <row r="46" spans="1:15">
      <c r="A46" s="1"/>
      <c r="B46" s="109" t="s">
        <v>27</v>
      </c>
      <c r="C46" s="110"/>
      <c r="D46" s="110"/>
      <c r="E46" s="110"/>
      <c r="F46" s="110"/>
      <c r="G46" s="110"/>
      <c r="H46" s="110"/>
      <c r="I46" s="111"/>
      <c r="J46" s="5">
        <v>24</v>
      </c>
      <c r="K46" s="8">
        <v>30</v>
      </c>
      <c r="L46" s="9">
        <v>1.25</v>
      </c>
      <c r="M46" s="63">
        <v>0</v>
      </c>
      <c r="N46" s="32">
        <f>SUM(K46*M46)</f>
        <v>0</v>
      </c>
      <c r="O46" s="36">
        <f>SUM(J46*M46)</f>
        <v>0</v>
      </c>
    </row>
    <row r="47" spans="1:15" ht="13" customHeight="1">
      <c r="A47" s="10" t="s">
        <v>2</v>
      </c>
      <c r="B47" s="23"/>
      <c r="C47" s="43"/>
      <c r="D47" s="43"/>
      <c r="E47" s="43"/>
      <c r="F47" s="43"/>
      <c r="G47" s="43"/>
      <c r="H47" s="43"/>
      <c r="I47" s="43"/>
      <c r="J47" s="16"/>
      <c r="K47" s="17"/>
      <c r="L47" s="18"/>
      <c r="M47" s="2" t="s">
        <v>0</v>
      </c>
      <c r="N47" s="2"/>
      <c r="O47" s="2"/>
    </row>
    <row r="48" spans="1:15">
      <c r="A48" s="1"/>
      <c r="B48" s="109" t="s">
        <v>63</v>
      </c>
      <c r="C48" s="110"/>
      <c r="D48" s="110"/>
      <c r="E48" s="110"/>
      <c r="F48" s="110"/>
      <c r="G48" s="110"/>
      <c r="H48" s="110"/>
      <c r="I48" s="111"/>
      <c r="J48" s="5">
        <v>12</v>
      </c>
      <c r="K48" s="8">
        <v>24</v>
      </c>
      <c r="L48" s="9">
        <v>2</v>
      </c>
      <c r="M48" s="63">
        <v>0</v>
      </c>
      <c r="N48" s="32">
        <f>SUM(K48*M48)</f>
        <v>0</v>
      </c>
      <c r="O48" s="36">
        <f>SUM(J48*M48)</f>
        <v>0</v>
      </c>
    </row>
    <row r="49" spans="1:15" ht="16" thickBot="1">
      <c r="A49" s="1"/>
      <c r="B49" s="109" t="s">
        <v>64</v>
      </c>
      <c r="C49" s="110"/>
      <c r="D49" s="110"/>
      <c r="E49" s="110"/>
      <c r="F49" s="110"/>
      <c r="G49" s="110"/>
      <c r="H49" s="110"/>
      <c r="I49" s="111"/>
      <c r="J49" s="5">
        <v>12</v>
      </c>
      <c r="K49" s="38">
        <v>24</v>
      </c>
      <c r="L49" s="39">
        <v>2</v>
      </c>
      <c r="M49" s="64">
        <v>0</v>
      </c>
      <c r="N49" s="40">
        <f>SUM(K49*M49)</f>
        <v>0</v>
      </c>
      <c r="O49" s="41">
        <f>SUM(J49*M49)</f>
        <v>0</v>
      </c>
    </row>
    <row r="50" spans="1:15" ht="15" customHeight="1" thickTop="1" thickBot="1">
      <c r="K50" s="89" t="s">
        <v>9</v>
      </c>
      <c r="L50" s="89"/>
      <c r="M50" s="54">
        <f>SUM(M24:M49)</f>
        <v>0</v>
      </c>
      <c r="N50" s="55">
        <f>SUM(N24:N49)</f>
        <v>0</v>
      </c>
      <c r="O50" s="56">
        <f>SUM(O24:O49)</f>
        <v>0</v>
      </c>
    </row>
    <row r="51" spans="1:15" ht="13" customHeight="1" thickTop="1">
      <c r="A51" s="52" t="s">
        <v>59</v>
      </c>
      <c r="B51" s="53"/>
      <c r="C51" s="47"/>
      <c r="D51" s="47"/>
      <c r="E51" s="47"/>
      <c r="F51" s="47"/>
      <c r="G51" s="47"/>
      <c r="H51" s="47"/>
      <c r="I51" s="48"/>
      <c r="J51" s="1"/>
      <c r="L51" s="1"/>
      <c r="M51" s="1"/>
      <c r="N51" s="1"/>
      <c r="O51" s="1"/>
    </row>
    <row r="52" spans="1:15" ht="15" customHeight="1">
      <c r="A52" s="90" t="s">
        <v>0</v>
      </c>
      <c r="B52" s="91"/>
      <c r="C52" s="91"/>
      <c r="D52" s="91"/>
      <c r="E52" s="91"/>
      <c r="F52" s="91"/>
      <c r="G52" s="91"/>
      <c r="H52" s="91"/>
      <c r="I52" s="92"/>
      <c r="K52" s="51" t="s">
        <v>43</v>
      </c>
      <c r="L52" s="51"/>
      <c r="M52" s="51"/>
      <c r="N52" s="51"/>
      <c r="O52" s="51"/>
    </row>
    <row r="53" spans="1:15" ht="15" customHeight="1" thickBot="1">
      <c r="A53" s="93"/>
      <c r="B53" s="94"/>
      <c r="C53" s="94"/>
      <c r="D53" s="94"/>
      <c r="E53" s="94"/>
      <c r="F53" s="94"/>
      <c r="G53" s="94"/>
      <c r="H53" s="94"/>
      <c r="I53" s="95"/>
      <c r="K53" s="51" t="s">
        <v>44</v>
      </c>
      <c r="L53" s="51"/>
      <c r="M53" s="51"/>
      <c r="N53" s="51"/>
      <c r="O53" s="51"/>
    </row>
    <row r="54" spans="1:15" ht="16" thickTop="1">
      <c r="C54" s="43"/>
      <c r="D54" s="43"/>
      <c r="E54" s="43"/>
      <c r="F54" s="43"/>
      <c r="G54" s="43"/>
      <c r="H54" s="43"/>
      <c r="I54" s="43"/>
      <c r="K54" s="4"/>
      <c r="L54" s="4"/>
      <c r="N54" s="4"/>
      <c r="O54" s="1"/>
    </row>
    <row r="55" spans="1:15">
      <c r="A55" s="4"/>
      <c r="B55" s="4"/>
      <c r="C55" s="43"/>
      <c r="D55" s="43"/>
      <c r="E55" s="43"/>
      <c r="F55" s="43"/>
      <c r="G55" s="43"/>
      <c r="H55" s="43"/>
      <c r="I55" s="43"/>
      <c r="J55" s="4"/>
      <c r="K55" s="4"/>
      <c r="L55" s="4"/>
      <c r="M55" s="4"/>
      <c r="N55" s="4"/>
      <c r="O55" s="1"/>
    </row>
    <row r="56" spans="1:15">
      <c r="A56" s="4"/>
      <c r="B56" s="4"/>
      <c r="C56" s="43"/>
      <c r="D56" s="43"/>
      <c r="E56" s="43"/>
      <c r="F56" s="43"/>
      <c r="G56" s="43"/>
      <c r="H56" s="43"/>
      <c r="I56" s="43"/>
      <c r="J56" s="4"/>
      <c r="K56" s="4"/>
      <c r="L56" s="4"/>
      <c r="M56" s="4"/>
      <c r="N56" s="4"/>
      <c r="O56" s="1"/>
    </row>
    <row r="57" spans="1:15">
      <c r="A57" s="4"/>
      <c r="B57" s="4"/>
      <c r="C57" s="43"/>
      <c r="D57" s="43"/>
      <c r="E57" s="43"/>
      <c r="F57" s="43"/>
      <c r="G57" s="43"/>
      <c r="H57" s="43"/>
      <c r="I57" s="43"/>
      <c r="J57" s="4"/>
      <c r="K57" s="4"/>
      <c r="L57" s="4"/>
      <c r="M57" s="4"/>
      <c r="N57" s="4"/>
      <c r="O57" s="1"/>
    </row>
    <row r="58" spans="1:15">
      <c r="A58" s="4"/>
      <c r="B58" s="4"/>
      <c r="C58" s="43"/>
      <c r="D58" s="43"/>
      <c r="E58" s="43"/>
      <c r="F58" s="43"/>
      <c r="G58" s="43"/>
      <c r="H58" s="43"/>
      <c r="I58" s="43"/>
      <c r="J58" s="4"/>
      <c r="K58" s="4"/>
      <c r="L58" s="4"/>
      <c r="M58" s="4" t="s">
        <v>0</v>
      </c>
      <c r="N58" s="4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K60" s="1"/>
      <c r="L60" s="1"/>
      <c r="M60" s="1"/>
      <c r="N60" s="1"/>
      <c r="O60" s="1"/>
    </row>
    <row r="61" spans="1:15">
      <c r="A61" s="1"/>
      <c r="B61" s="1" t="s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</sheetData>
  <sheetProtection sheet="1" objects="1" scenarios="1"/>
  <mergeCells count="51">
    <mergeCell ref="B29:I29"/>
    <mergeCell ref="B27:I27"/>
    <mergeCell ref="B25:I25"/>
    <mergeCell ref="B24:I24"/>
    <mergeCell ref="B34:I34"/>
    <mergeCell ref="B33:I33"/>
    <mergeCell ref="B32:I32"/>
    <mergeCell ref="B31:I31"/>
    <mergeCell ref="B30:I30"/>
    <mergeCell ref="B49:I49"/>
    <mergeCell ref="B40:I40"/>
    <mergeCell ref="B39:I39"/>
    <mergeCell ref="B37:I37"/>
    <mergeCell ref="B36:I36"/>
    <mergeCell ref="B42:I42"/>
    <mergeCell ref="B43:I43"/>
    <mergeCell ref="B44:I44"/>
    <mergeCell ref="B46:I46"/>
    <mergeCell ref="B48:I48"/>
    <mergeCell ref="K50:L50"/>
    <mergeCell ref="A52:I53"/>
    <mergeCell ref="K4:N4"/>
    <mergeCell ref="L10:O10"/>
    <mergeCell ref="L12:O12"/>
    <mergeCell ref="L14:O14"/>
    <mergeCell ref="B22:I22"/>
    <mergeCell ref="F14:H14"/>
    <mergeCell ref="D16:H16"/>
    <mergeCell ref="D18:H18"/>
    <mergeCell ref="D4:F4"/>
    <mergeCell ref="F20:H20"/>
    <mergeCell ref="L20:M20"/>
    <mergeCell ref="D6:H6"/>
    <mergeCell ref="D8:H8"/>
    <mergeCell ref="E10:H10"/>
    <mergeCell ref="K3:N3"/>
    <mergeCell ref="K1:N1"/>
    <mergeCell ref="L6:O6"/>
    <mergeCell ref="J2:N2"/>
    <mergeCell ref="L8:O8"/>
    <mergeCell ref="L7:O7"/>
    <mergeCell ref="C12:H12"/>
    <mergeCell ref="L18:M18"/>
    <mergeCell ref="L19:M19"/>
    <mergeCell ref="L9:O9"/>
    <mergeCell ref="L13:O13"/>
    <mergeCell ref="L11:O11"/>
    <mergeCell ref="L16:M16"/>
    <mergeCell ref="D17:H17"/>
    <mergeCell ref="N16:N17"/>
    <mergeCell ref="O16:O17"/>
  </mergeCells>
  <phoneticPr fontId="1" type="noConversion"/>
  <hyperlinks>
    <hyperlink ref="C12" r:id="rId1" display="sissy@chilloutindiana.com" xr:uid="{00000000-0004-0000-0000-000000000000}"/>
  </hyperlinks>
  <pageMargins left="0.7" right="0.45" top="0.25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Sissy Martin</dc:creator>
  <cp:lastModifiedBy>Microsoft Office User</cp:lastModifiedBy>
  <cp:lastPrinted>2019-02-24T22:22:16Z</cp:lastPrinted>
  <dcterms:created xsi:type="dcterms:W3CDTF">2013-07-10T23:03:28Z</dcterms:created>
  <dcterms:modified xsi:type="dcterms:W3CDTF">2021-06-14T19:30:39Z</dcterms:modified>
</cp:coreProperties>
</file>