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sharilynmartin/Desktop/"/>
    </mc:Choice>
  </mc:AlternateContent>
  <xr:revisionPtr revIDLastSave="0" documentId="8_{8D94EF2E-C3C7-C142-BA64-1DB96E723AD5}" xr6:coauthVersionLast="36" xr6:coauthVersionMax="36" xr10:uidLastSave="{00000000-0000-0000-0000-000000000000}"/>
  <bookViews>
    <workbookView xWindow="560" yWindow="440" windowWidth="25700" windowHeight="145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Sheet1!$A$1:$P$59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1" i="1" l="1"/>
  <c r="O48" i="1"/>
  <c r="N48" i="1"/>
  <c r="M54" i="1"/>
  <c r="O25" i="1"/>
  <c r="N25" i="1"/>
  <c r="O24" i="1"/>
  <c r="N24" i="1"/>
  <c r="O35" i="1"/>
  <c r="N35" i="1"/>
  <c r="O34" i="1"/>
  <c r="N34" i="1"/>
  <c r="O28" i="1"/>
  <c r="N28" i="1"/>
  <c r="O38" i="1"/>
  <c r="N38" i="1"/>
  <c r="O43" i="1" l="1"/>
  <c r="N43" i="1"/>
  <c r="O51" i="1"/>
  <c r="N27" i="1"/>
  <c r="O27" i="1"/>
  <c r="N29" i="1"/>
  <c r="O29" i="1"/>
  <c r="O53" i="1"/>
  <c r="O49" i="1"/>
  <c r="O47" i="1"/>
  <c r="O44" i="1"/>
  <c r="O42" i="1"/>
  <c r="O40" i="1"/>
  <c r="O39" i="1"/>
  <c r="O36" i="1"/>
  <c r="O33" i="1"/>
  <c r="O31" i="1"/>
  <c r="N53" i="1"/>
  <c r="N47" i="1"/>
  <c r="N49" i="1"/>
  <c r="N44" i="1"/>
  <c r="N42" i="1"/>
  <c r="N40" i="1"/>
  <c r="N39" i="1"/>
  <c r="N36" i="1"/>
  <c r="N33" i="1"/>
  <c r="N31" i="1"/>
  <c r="O54" i="1" l="1"/>
  <c r="N54" i="1"/>
</calcChain>
</file>

<file path=xl/sharedStrings.xml><?xml version="1.0" encoding="utf-8"?>
<sst xmlns="http://schemas.openxmlformats.org/spreadsheetml/2006/main" count="137" uniqueCount="70">
  <si>
    <t xml:space="preserve"> </t>
  </si>
  <si>
    <t>Magnum Bars</t>
  </si>
  <si>
    <t>Good Humor</t>
  </si>
  <si>
    <t>Popsicle</t>
  </si>
  <si>
    <t>Count</t>
  </si>
  <si>
    <t>Price</t>
  </si>
  <si>
    <t>Total $</t>
  </si>
  <si>
    <t>Grand Total</t>
  </si>
  <si>
    <t>Giant Vanilla Sandwich (6 oz.)</t>
  </si>
  <si>
    <t>Double Caramel (3.04 oz.)</t>
  </si>
  <si>
    <t>Giant King Cone (8 oz.)</t>
  </si>
  <si>
    <t>Klondike</t>
  </si>
  <si>
    <t>Mrs. Fields Choc. Chip Cookie Sandwich (6 oz.)</t>
  </si>
  <si>
    <t>Strawberry Shortcake (4 oz.)</t>
  </si>
  <si>
    <t>Mars</t>
  </si>
  <si>
    <t>Snickers Ice Cream Bar (2.8 oz.)</t>
  </si>
  <si>
    <t>Twix Ice Cream Bar (2.8 oz.)</t>
  </si>
  <si>
    <t>Outshine</t>
  </si>
  <si>
    <t>Fruit Bars (2.45 oz.) Available in multiple flavors, single flavor per box</t>
  </si>
  <si>
    <t>Helados Mexico</t>
  </si>
  <si>
    <t>Qty. Ord.</t>
  </si>
  <si>
    <t># Pieces</t>
  </si>
  <si>
    <t xml:space="preserve">                          __________________________________________________________</t>
  </si>
  <si>
    <t>(if other than the event date)</t>
  </si>
  <si>
    <r>
      <t xml:space="preserve">       Strawberry, Peach, Pineapple, Raspberry, Watermelon or Grape (*</t>
    </r>
    <r>
      <rPr>
        <u/>
        <sz val="8"/>
        <color theme="1"/>
        <rFont val="Calibri (Body)_x0000_"/>
      </rPr>
      <t>Please specify below</t>
    </r>
    <r>
      <rPr>
        <sz val="8"/>
        <color theme="1"/>
        <rFont val="Calibri"/>
        <family val="2"/>
        <scheme val="minor"/>
      </rPr>
      <t>)</t>
    </r>
  </si>
  <si>
    <t>Umbrella</t>
  </si>
  <si>
    <t>Locking Bar/Key</t>
  </si>
  <si>
    <t>Menu Board</t>
  </si>
  <si>
    <t>Yes</t>
  </si>
  <si>
    <t>No</t>
  </si>
  <si>
    <t>www.chilloutindiana.com</t>
  </si>
  <si>
    <t>Product Descrioption</t>
  </si>
  <si>
    <r>
      <t xml:space="preserve">Fruit Bars (1.5 oz.) </t>
    </r>
    <r>
      <rPr>
        <b/>
        <sz val="8"/>
        <color theme="1"/>
        <rFont val="Calibri (Body)"/>
      </rPr>
      <t>NSA (no sugar added)</t>
    </r>
    <r>
      <rPr>
        <sz val="8"/>
        <color theme="1"/>
        <rFont val="Calibri"/>
        <family val="2"/>
        <scheme val="minor"/>
      </rPr>
      <t xml:space="preserve"> Multi flavor box:  Strawberry, Tangerine, Raspberry</t>
    </r>
  </si>
  <si>
    <r>
      <t xml:space="preserve">Fudgsicle (1.65 oz.) </t>
    </r>
    <r>
      <rPr>
        <b/>
        <sz val="8"/>
        <color theme="1"/>
        <rFont val="Calibri (Body)"/>
      </rPr>
      <t>NSA (no sugar added)</t>
    </r>
  </si>
  <si>
    <t xml:space="preserve">Business Phone #:  </t>
  </si>
  <si>
    <t xml:space="preserve">Delivery time:  </t>
  </si>
  <si>
    <t xml:space="preserve">Delivery date:  </t>
  </si>
  <si>
    <t xml:space="preserve">Pickup time:  </t>
  </si>
  <si>
    <t xml:space="preserve">Pickup date:  </t>
  </si>
  <si>
    <t xml:space="preserve">Event date:  </t>
  </si>
  <si>
    <t xml:space="preserve">Billing address:  </t>
  </si>
  <si>
    <t xml:space="preserve">Company Name (if applicable):  </t>
  </si>
  <si>
    <t xml:space="preserve">E-mail:  </t>
  </si>
  <si>
    <t xml:space="preserve">Event address: </t>
  </si>
  <si>
    <t>Contact name:</t>
  </si>
  <si>
    <t xml:space="preserve">Contact Cellphone #: </t>
  </si>
  <si>
    <r>
      <rPr>
        <b/>
        <u/>
        <sz val="10"/>
        <color theme="1"/>
        <rFont val="Calibri (Body)"/>
      </rPr>
      <t>Phone</t>
    </r>
    <r>
      <rPr>
        <sz val="10"/>
        <color theme="1"/>
        <rFont val="Calibri"/>
        <family val="2"/>
        <scheme val="minor"/>
      </rPr>
      <t>:  317-492-9925</t>
    </r>
  </si>
  <si>
    <r>
      <rPr>
        <b/>
        <u/>
        <sz val="10"/>
        <color theme="1"/>
        <rFont val="Calibri (Body)"/>
      </rPr>
      <t>Email to</t>
    </r>
    <r>
      <rPr>
        <sz val="10"/>
        <color theme="1"/>
        <rFont val="Calibri"/>
        <family val="2"/>
        <scheme val="minor"/>
      </rPr>
      <t>:  sissy@chilloutindiana.com</t>
    </r>
  </si>
  <si>
    <t xml:space="preserve"> * Special instructions:  </t>
  </si>
  <si>
    <t>Tax exemption # (if applicable):</t>
  </si>
  <si>
    <t>(AM/PM)</t>
  </si>
  <si>
    <t xml:space="preserve">Strawberry Fruit Bar (3 oz.) </t>
  </si>
  <si>
    <t>Below items at no additional charge.</t>
  </si>
  <si>
    <t>Nestle</t>
  </si>
  <si>
    <t>Toll House Cookie Sandwich (6 oz.)</t>
  </si>
  <si>
    <t>delivery $35 within 25 mile radius</t>
  </si>
  <si>
    <t>Haagen Dazs Vanilla Bars (3 oz.)</t>
  </si>
  <si>
    <t xml:space="preserve">Color Stick (1.65 oz.) Multi flavor box:  Orange, Cherry, Grape </t>
  </si>
  <si>
    <r>
      <t xml:space="preserve">Color Stick (1.65 oz.) </t>
    </r>
    <r>
      <rPr>
        <b/>
        <sz val="8"/>
        <color theme="1"/>
        <rFont val="Calibri"/>
        <family val="2"/>
        <scheme val="minor"/>
      </rPr>
      <t>NSA (no sugar added)</t>
    </r>
    <r>
      <rPr>
        <sz val="8"/>
        <color theme="1"/>
        <rFont val="Calibri"/>
        <family val="2"/>
        <scheme val="minor"/>
      </rPr>
      <t xml:space="preserve"> Multi flavor box:  Orange, Cherry, Grape </t>
    </r>
  </si>
  <si>
    <t>Healthy Choice</t>
  </si>
  <si>
    <t xml:space="preserve">Fudge Bars (3 oz.) </t>
  </si>
  <si>
    <t>Dove Vanilla Milk Chocolate Bar (2.9 oz.)</t>
  </si>
  <si>
    <t>Nestle Original Drumstick (4.6 oz.)</t>
  </si>
  <si>
    <t>Creamsicle Bar (4 oz.)</t>
  </si>
  <si>
    <t xml:space="preserve">Almond (3.04 oz.) </t>
  </si>
  <si>
    <r>
      <rPr>
        <b/>
        <u/>
        <sz val="11"/>
        <color theme="1"/>
        <rFont val="Calibri (Body)_x0000_"/>
      </rPr>
      <t>Additional fees</t>
    </r>
    <r>
      <rPr>
        <sz val="11"/>
        <color theme="1"/>
        <rFont val="Calibri"/>
        <family val="2"/>
        <scheme val="minor"/>
      </rPr>
      <t>:  cart rental $75;</t>
    </r>
  </si>
  <si>
    <r>
      <rPr>
        <b/>
        <u/>
        <sz val="11"/>
        <color theme="1"/>
        <rFont val="Calibri (Body)_x0000_"/>
      </rPr>
      <t>Minimum order</t>
    </r>
    <r>
      <rPr>
        <sz val="11"/>
        <color theme="1"/>
        <rFont val="Calibri (Body)_x0000_"/>
      </rPr>
      <t xml:space="preserve">:  </t>
    </r>
    <r>
      <rPr>
        <sz val="11"/>
        <color theme="1"/>
        <rFont val="Calibri"/>
        <family val="2"/>
        <scheme val="minor"/>
      </rPr>
      <t>$250 in product</t>
    </r>
  </si>
  <si>
    <t>of Lebanon, IN  or $1.40/mile; sales tax</t>
  </si>
  <si>
    <r>
      <t xml:space="preserve">Fruit Bars (1.5 oz.) </t>
    </r>
    <r>
      <rPr>
        <b/>
        <sz val="8"/>
        <color theme="1"/>
        <rFont val="Calibri (Body)"/>
      </rPr>
      <t>NSA (no sugar added)</t>
    </r>
    <r>
      <rPr>
        <sz val="8"/>
        <color theme="1"/>
        <rFont val="Calibri"/>
        <family val="2"/>
        <scheme val="minor"/>
      </rPr>
      <t xml:space="preserve"> Multi flavor box:  Black Cherry, Strawberry Kiwi, Mixed Berry</t>
    </r>
  </si>
  <si>
    <t>Chill Out - Cart Rental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</si>
</sst>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&quot;$&quot;#,##0"/>
    <numFmt numFmtId="165" formatCode="[$-F800]dddd\,\ mmmm\ dd\,\ yyyy"/>
    <numFmt numFmtId="166" formatCode="[&lt;=9999999]###\-####;\(###\)\ ###\-####"/>
    <numFmt numFmtId="167" formatCode="[$-409]mmmm\ d\,\ yyyy;@"/>
    <numFmt numFmtId="168" formatCode="[$-409]h:mm\ AM/PM;@"/>
  </numFmts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 (Body)_x0000_"/>
    </font>
    <font>
      <b/>
      <u/>
      <sz val="8"/>
      <color theme="1"/>
      <name val="Calibri"/>
      <family val="2"/>
      <scheme val="minor"/>
    </font>
    <font>
      <b/>
      <sz val="8"/>
      <color theme="1"/>
      <name val="Calibri (Body)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 (Body)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 (Body)_x0000_"/>
    </font>
    <font>
      <sz val="11"/>
      <color theme="1"/>
      <name val="Calibri (Body)_x0000_"/>
    </font>
  </fonts>
  <fills count="3">
    <fill>
      <patternFill patternType="none"/>
    </fill>
    <fill>
      <patternFill patternType="gray125"/>
    </fill>
    <fill>
      <patternFill patternType="solid">
        <fgColor rgb="FFEA85AA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8" xfId="0" applyFont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 applyBorder="1"/>
    <xf numFmtId="0" fontId="2" fillId="0" borderId="1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18" xfId="0" applyBorder="1" applyAlignment="1"/>
    <xf numFmtId="0" fontId="0" fillId="0" borderId="19" xfId="0" applyBorder="1" applyAlignment="1"/>
    <xf numFmtId="0" fontId="7" fillId="0" borderId="0" xfId="0" applyFont="1"/>
    <xf numFmtId="0" fontId="8" fillId="0" borderId="0" xfId="0" applyFont="1"/>
    <xf numFmtId="0" fontId="3" fillId="0" borderId="17" xfId="0" applyFont="1" applyBorder="1"/>
    <xf numFmtId="0" fontId="7" fillId="0" borderId="18" xfId="0" applyFont="1" applyBorder="1" applyAlignment="1"/>
    <xf numFmtId="38" fontId="3" fillId="0" borderId="13" xfId="0" applyNumberFormat="1" applyFont="1" applyBorder="1" applyAlignment="1">
      <alignment horizontal="center" vertical="center"/>
    </xf>
    <xf numFmtId="6" fontId="3" fillId="0" borderId="13" xfId="0" applyNumberFormat="1" applyFont="1" applyBorder="1" applyAlignment="1">
      <alignment horizontal="center" vertical="center"/>
    </xf>
    <xf numFmtId="38" fontId="3" fillId="0" borderId="13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/>
    <xf numFmtId="165" fontId="0" fillId="0" borderId="0" xfId="0" applyNumberFormat="1" applyFill="1" applyBorder="1" applyAlignment="1"/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Border="1"/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/>
    </xf>
    <xf numFmtId="0" fontId="0" fillId="0" borderId="7" xfId="0" applyBorder="1" applyAlignment="1" applyProtection="1"/>
    <xf numFmtId="0" fontId="2" fillId="0" borderId="7" xfId="0" applyFont="1" applyBorder="1" applyAlignment="1" applyProtection="1">
      <alignment horizontal="center" vertical="center"/>
    </xf>
    <xf numFmtId="6" fontId="2" fillId="0" borderId="7" xfId="0" applyNumberFormat="1" applyFont="1" applyBorder="1" applyAlignment="1" applyProtection="1">
      <alignment horizontal="center" vertical="center"/>
    </xf>
    <xf numFmtId="6" fontId="2" fillId="0" borderId="7" xfId="0" applyNumberFormat="1" applyFont="1" applyBorder="1" applyAlignment="1" applyProtection="1">
      <alignment horizontal="center"/>
    </xf>
    <xf numFmtId="38" fontId="2" fillId="0" borderId="4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center" vertical="center"/>
    </xf>
    <xf numFmtId="6" fontId="2" fillId="0" borderId="1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/>
    <xf numFmtId="0" fontId="3" fillId="0" borderId="3" xfId="0" applyFont="1" applyBorder="1" applyAlignment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0" fillId="0" borderId="0" xfId="0" applyAlignment="1">
      <alignment vertical="justify"/>
    </xf>
    <xf numFmtId="38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8" fontId="9" fillId="2" borderId="9" xfId="0" applyNumberFormat="1" applyFont="1" applyFill="1" applyBorder="1" applyAlignment="1" applyProtection="1">
      <alignment horizontal="center"/>
      <protection locked="0"/>
    </xf>
    <xf numFmtId="167" fontId="9" fillId="2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20" fontId="2" fillId="0" borderId="5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165" fontId="9" fillId="2" borderId="9" xfId="0" applyNumberFormat="1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/>
    <xf numFmtId="0" fontId="0" fillId="0" borderId="5" xfId="0" applyBorder="1" applyAlignment="1" applyProtection="1"/>
    <xf numFmtId="0" fontId="9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66" fontId="9" fillId="2" borderId="9" xfId="0" applyNumberFormat="1" applyFon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10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2" borderId="20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9" fillId="2" borderId="21" xfId="0" applyFont="1" applyFill="1" applyBorder="1" applyAlignment="1" applyProtection="1">
      <alignment horizontal="center" wrapText="1"/>
      <protection locked="0"/>
    </xf>
    <xf numFmtId="0" fontId="9" fillId="2" borderId="22" xfId="0" applyFont="1" applyFill="1" applyBorder="1" applyAlignment="1" applyProtection="1">
      <alignment horizontal="center" wrapText="1"/>
      <protection locked="0"/>
    </xf>
    <xf numFmtId="0" fontId="9" fillId="2" borderId="23" xfId="0" applyFont="1" applyFill="1" applyBorder="1" applyAlignment="1" applyProtection="1">
      <alignment horizontal="center" wrapText="1"/>
      <protection locked="0"/>
    </xf>
    <xf numFmtId="0" fontId="9" fillId="2" borderId="24" xfId="0" applyFont="1" applyFill="1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A85AA"/>
      <color rgb="FFE85A8F"/>
      <color rgb="FFE755D4"/>
      <color rgb="FFE95A93"/>
      <color rgb="FFEFB0C3"/>
      <color rgb="FFD3417E"/>
      <color rgb="FFD33869"/>
      <color rgb="FFD35D69"/>
      <color rgb="FFD35D76"/>
      <color rgb="FFE45D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518059</xdr:colOff>
      <xdr:row>0</xdr:row>
      <xdr:rowOff>0</xdr:rowOff>
    </xdr:from>
    <xdr:to>
      <xdr:col>8</xdr:col>
      <xdr:colOff>197922</xdr:colOff>
      <xdr:row>4</xdr:row>
      <xdr:rowOff>165695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C50A5E-232B-4144-88E4-B105DE423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0851" y="0"/>
          <a:ext cx="1180772" cy="957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ssy@chilloutindi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showGridLines="0" tabSelected="1" zoomScale="154" zoomScaleNormal="154" zoomScalePageLayoutView="154" workbookViewId="0">
      <selection activeCell="F9" sqref="F9"/>
    </sheetView>
  </sheetViews>
  <sheetFormatPr baseColWidth="10" defaultColWidth="8.83203125" defaultRowHeight="15"/>
  <cols>
    <col min="1" max="2" width="2.83203125" customWidth="1"/>
    <col min="3" max="4" width="3.83203125" customWidth="1"/>
    <col min="5" max="5" width="5.83203125" customWidth="1"/>
    <col min="6" max="6" width="12.83203125" customWidth="1"/>
    <col min="7" max="7" width="10.83203125" customWidth="1"/>
    <col min="8" max="8" width="8.83203125" customWidth="1"/>
    <col min="9" max="9" width="3.83203125" customWidth="1"/>
    <col min="10" max="12" width="4.83203125" customWidth="1"/>
    <col min="13" max="15" width="5.83203125" customWidth="1"/>
    <col min="16" max="16" width="2.83203125" customWidth="1"/>
  </cols>
  <sheetData>
    <row r="1" spans="1:15" ht="16">
      <c r="A1" s="34" t="s">
        <v>69</v>
      </c>
      <c r="B1" s="1"/>
      <c r="C1" s="1"/>
      <c r="D1" s="1"/>
      <c r="E1" s="1"/>
      <c r="F1" s="1"/>
      <c r="G1" s="1"/>
      <c r="H1" s="1"/>
      <c r="I1" s="1"/>
      <c r="J1" s="1"/>
      <c r="K1" s="92" t="s">
        <v>46</v>
      </c>
      <c r="L1" s="92"/>
      <c r="M1" s="92"/>
      <c r="N1" s="92"/>
      <c r="O1" s="1"/>
    </row>
    <row r="2" spans="1:15">
      <c r="A2" s="26"/>
      <c r="B2" s="1"/>
      <c r="C2" s="1"/>
      <c r="D2" s="1"/>
      <c r="E2" s="1"/>
      <c r="F2" s="1"/>
      <c r="G2" s="1"/>
      <c r="H2" s="1"/>
      <c r="I2" s="1"/>
      <c r="J2" s="93" t="s">
        <v>47</v>
      </c>
      <c r="K2" s="93"/>
      <c r="L2" s="93"/>
      <c r="M2" s="93"/>
      <c r="N2" s="93"/>
      <c r="O2" s="1"/>
    </row>
    <row r="3" spans="1:15" ht="1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92" t="s">
        <v>30</v>
      </c>
      <c r="L3" s="92"/>
      <c r="M3" s="92"/>
      <c r="N3" s="92"/>
      <c r="O3" s="1"/>
    </row>
    <row r="4" spans="1:15">
      <c r="A4" s="1" t="s">
        <v>39</v>
      </c>
      <c r="C4" s="30"/>
      <c r="D4" s="96" t="s">
        <v>0</v>
      </c>
      <c r="E4" s="97"/>
      <c r="F4" s="97"/>
      <c r="G4" s="41"/>
      <c r="H4" s="28"/>
      <c r="I4" s="1"/>
      <c r="K4" s="95" t="s">
        <v>0</v>
      </c>
      <c r="L4" s="95"/>
      <c r="M4" s="95"/>
      <c r="N4" s="95"/>
    </row>
    <row r="5" spans="1:15">
      <c r="A5" s="1" t="s">
        <v>0</v>
      </c>
      <c r="B5" s="1"/>
      <c r="C5" s="1"/>
      <c r="D5" s="30"/>
      <c r="E5" s="30"/>
      <c r="F5" s="30"/>
      <c r="G5" s="28"/>
      <c r="H5" s="28"/>
      <c r="I5" s="1"/>
    </row>
    <row r="6" spans="1:15">
      <c r="A6" s="1" t="s">
        <v>43</v>
      </c>
      <c r="B6" s="1"/>
      <c r="D6" s="101" t="s">
        <v>0</v>
      </c>
      <c r="E6" s="102"/>
      <c r="F6" s="102"/>
      <c r="G6" s="102"/>
      <c r="H6" s="102"/>
      <c r="I6" s="1"/>
      <c r="K6" s="27" t="s">
        <v>35</v>
      </c>
      <c r="L6" s="90" t="s">
        <v>0</v>
      </c>
      <c r="M6" s="90"/>
      <c r="N6" s="90"/>
      <c r="O6" s="90"/>
    </row>
    <row r="7" spans="1:15">
      <c r="A7" s="1" t="s">
        <v>0</v>
      </c>
      <c r="B7" s="1"/>
      <c r="C7" s="1"/>
      <c r="D7" s="28"/>
      <c r="E7" s="28"/>
      <c r="F7" s="28"/>
      <c r="G7" s="28"/>
      <c r="H7" s="28"/>
      <c r="I7" s="1"/>
      <c r="J7" s="1"/>
      <c r="K7" s="1"/>
      <c r="L7" s="94" t="s">
        <v>50</v>
      </c>
      <c r="M7" s="89"/>
      <c r="N7" s="89"/>
      <c r="O7" s="89"/>
    </row>
    <row r="8" spans="1:15">
      <c r="A8" s="1" t="s">
        <v>44</v>
      </c>
      <c r="B8" s="1"/>
      <c r="C8" s="1"/>
      <c r="D8" s="101" t="s">
        <v>0</v>
      </c>
      <c r="E8" s="102"/>
      <c r="F8" s="102"/>
      <c r="G8" s="102"/>
      <c r="H8" s="102"/>
      <c r="I8" s="1"/>
      <c r="K8" s="27" t="s">
        <v>36</v>
      </c>
      <c r="L8" s="91" t="s">
        <v>0</v>
      </c>
      <c r="M8" s="91"/>
      <c r="N8" s="91"/>
      <c r="O8" s="91"/>
    </row>
    <row r="9" spans="1:15">
      <c r="A9" s="1"/>
      <c r="B9" s="1"/>
      <c r="C9" s="1"/>
      <c r="D9" s="28"/>
      <c r="E9" s="28"/>
      <c r="F9" s="28"/>
      <c r="G9" s="28"/>
      <c r="H9" s="28"/>
      <c r="I9" s="1"/>
      <c r="J9" s="1"/>
      <c r="K9" s="1"/>
      <c r="L9" s="86" t="s">
        <v>23</v>
      </c>
      <c r="M9" s="87"/>
      <c r="N9" s="87"/>
      <c r="O9" s="87"/>
    </row>
    <row r="10" spans="1:15">
      <c r="A10" s="1" t="s">
        <v>45</v>
      </c>
      <c r="B10" s="1"/>
      <c r="C10" s="1"/>
      <c r="D10" s="28"/>
      <c r="E10" s="103" t="s">
        <v>0</v>
      </c>
      <c r="F10" s="104"/>
      <c r="G10" s="104"/>
      <c r="H10" s="104"/>
      <c r="I10" s="1"/>
      <c r="K10" s="27" t="s">
        <v>37</v>
      </c>
      <c r="L10" s="90" t="s">
        <v>0</v>
      </c>
      <c r="M10" s="90"/>
      <c r="N10" s="90"/>
      <c r="O10" s="90"/>
    </row>
    <row r="11" spans="1:15">
      <c r="A11" s="1"/>
      <c r="B11" s="1"/>
      <c r="C11" s="1"/>
      <c r="D11" s="28"/>
      <c r="E11" s="28"/>
      <c r="F11" s="28"/>
      <c r="G11" s="28"/>
      <c r="H11" s="28"/>
      <c r="I11" s="1"/>
      <c r="J11" s="1"/>
      <c r="K11" s="1"/>
      <c r="L11" s="88" t="s">
        <v>50</v>
      </c>
      <c r="M11" s="89"/>
      <c r="N11" s="89"/>
      <c r="O11" s="89"/>
    </row>
    <row r="12" spans="1:15">
      <c r="A12" s="1" t="s">
        <v>42</v>
      </c>
      <c r="B12" s="28"/>
      <c r="C12" s="105" t="s">
        <v>0</v>
      </c>
      <c r="D12" s="106"/>
      <c r="E12" s="106"/>
      <c r="F12" s="106"/>
      <c r="G12" s="106"/>
      <c r="H12" s="106"/>
      <c r="I12" s="1"/>
      <c r="K12" s="27" t="s">
        <v>38</v>
      </c>
      <c r="L12" s="91" t="s">
        <v>0</v>
      </c>
      <c r="M12" s="91"/>
      <c r="N12" s="91"/>
      <c r="O12" s="91"/>
    </row>
    <row r="13" spans="1:15">
      <c r="A13" s="1"/>
      <c r="B13" s="1"/>
      <c r="C13" s="1"/>
      <c r="D13" s="28"/>
      <c r="E13" s="28"/>
      <c r="F13" s="28"/>
      <c r="G13" s="28"/>
      <c r="H13" s="28"/>
      <c r="I13" s="1"/>
      <c r="J13" s="1"/>
      <c r="K13" s="1"/>
      <c r="L13" s="86" t="s">
        <v>23</v>
      </c>
      <c r="M13" s="87"/>
      <c r="N13" s="87"/>
      <c r="O13" s="87"/>
    </row>
    <row r="14" spans="1:15">
      <c r="A14" s="1" t="s">
        <v>41</v>
      </c>
      <c r="B14" s="1"/>
      <c r="C14" s="1"/>
      <c r="D14" s="28"/>
      <c r="E14" s="28"/>
      <c r="F14" s="101" t="s">
        <v>0</v>
      </c>
      <c r="G14" s="102"/>
      <c r="H14" s="102"/>
      <c r="I14" s="1"/>
      <c r="J14" s="1"/>
      <c r="K14" s="27" t="s">
        <v>34</v>
      </c>
      <c r="L14" s="103" t="s">
        <v>0</v>
      </c>
      <c r="M14" s="103"/>
      <c r="N14" s="103"/>
      <c r="O14" s="103"/>
    </row>
    <row r="15" spans="1:15" ht="15" customHeight="1" thickBot="1">
      <c r="A15" s="1"/>
      <c r="B15" s="1"/>
      <c r="C15" s="1"/>
      <c r="D15" s="28"/>
      <c r="E15" s="28"/>
      <c r="F15" s="28"/>
      <c r="G15" s="28"/>
      <c r="H15" s="28"/>
      <c r="I15" s="1"/>
    </row>
    <row r="16" spans="1:15" ht="16" thickTop="1">
      <c r="A16" s="1" t="s">
        <v>40</v>
      </c>
      <c r="B16" s="1"/>
      <c r="C16" s="1"/>
      <c r="D16" s="101" t="s">
        <v>0</v>
      </c>
      <c r="E16" s="102"/>
      <c r="F16" s="102"/>
      <c r="G16" s="102"/>
      <c r="H16" s="102"/>
      <c r="I16" s="1"/>
      <c r="L16" s="113" t="s">
        <v>52</v>
      </c>
      <c r="M16" s="114"/>
      <c r="N16" s="117" t="s">
        <v>28</v>
      </c>
      <c r="O16" s="119" t="s">
        <v>29</v>
      </c>
    </row>
    <row r="17" spans="1:16" ht="7" customHeight="1">
      <c r="A17" s="1"/>
      <c r="B17" s="1"/>
      <c r="C17" s="1"/>
      <c r="D17" s="99"/>
      <c r="E17" s="100"/>
      <c r="F17" s="100"/>
      <c r="G17" s="100"/>
      <c r="H17" s="100"/>
      <c r="I17" s="1"/>
      <c r="L17" s="115"/>
      <c r="M17" s="116"/>
      <c r="N17" s="118"/>
      <c r="O17" s="120"/>
    </row>
    <row r="18" spans="1:16">
      <c r="A18" s="1" t="s">
        <v>22</v>
      </c>
      <c r="B18" s="1" t="s">
        <v>0</v>
      </c>
      <c r="C18" s="1"/>
      <c r="D18" s="102" t="s">
        <v>0</v>
      </c>
      <c r="E18" s="102"/>
      <c r="F18" s="102"/>
      <c r="G18" s="102"/>
      <c r="H18" s="102"/>
      <c r="I18" s="1"/>
      <c r="L18" s="79" t="s">
        <v>25</v>
      </c>
      <c r="M18" s="80"/>
      <c r="N18" s="74" t="s">
        <v>0</v>
      </c>
      <c r="O18" s="75" t="s">
        <v>0</v>
      </c>
    </row>
    <row r="19" spans="1:16">
      <c r="A19" s="1" t="s">
        <v>0</v>
      </c>
      <c r="B19" s="1"/>
      <c r="C19" s="1"/>
      <c r="D19" s="40"/>
      <c r="E19" s="40"/>
      <c r="F19" s="40"/>
      <c r="G19" s="40"/>
      <c r="H19" s="40"/>
      <c r="I19" s="1"/>
      <c r="L19" s="79" t="s">
        <v>26</v>
      </c>
      <c r="M19" s="80"/>
      <c r="N19" s="74" t="s">
        <v>0</v>
      </c>
      <c r="O19" s="75" t="s">
        <v>0</v>
      </c>
      <c r="P19" t="s">
        <v>0</v>
      </c>
    </row>
    <row r="20" spans="1:16" ht="16" thickBot="1">
      <c r="A20" s="1" t="s">
        <v>49</v>
      </c>
      <c r="B20" s="1"/>
      <c r="C20" s="1"/>
      <c r="D20" s="40"/>
      <c r="E20" s="40"/>
      <c r="F20" s="98" t="s">
        <v>0</v>
      </c>
      <c r="G20" s="98"/>
      <c r="H20" s="98"/>
      <c r="I20" s="1"/>
      <c r="L20" s="123" t="s">
        <v>27</v>
      </c>
      <c r="M20" s="124"/>
      <c r="N20" s="77" t="s">
        <v>0</v>
      </c>
      <c r="O20" s="76" t="s">
        <v>0</v>
      </c>
    </row>
    <row r="21" spans="1:16" ht="7" customHeight="1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>
      <c r="A22" s="29" t="s">
        <v>0</v>
      </c>
      <c r="B22" s="121" t="s">
        <v>31</v>
      </c>
      <c r="C22" s="121"/>
      <c r="D22" s="122"/>
      <c r="E22" s="122"/>
      <c r="F22" s="122"/>
      <c r="G22" s="122"/>
      <c r="H22" s="122"/>
      <c r="I22" s="122"/>
      <c r="J22" s="47" t="s">
        <v>0</v>
      </c>
      <c r="K22" s="3" t="s">
        <v>4</v>
      </c>
      <c r="L22" s="3" t="s">
        <v>5</v>
      </c>
      <c r="M22" s="3" t="s">
        <v>20</v>
      </c>
      <c r="N22" s="3" t="s">
        <v>6</v>
      </c>
      <c r="O22" s="3" t="s">
        <v>21</v>
      </c>
    </row>
    <row r="23" spans="1:16" ht="10" customHeight="1">
      <c r="A23" s="62" t="s">
        <v>1</v>
      </c>
      <c r="B23" s="33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 t="s">
        <v>0</v>
      </c>
    </row>
    <row r="24" spans="1:16" ht="11" customHeight="1">
      <c r="A24" s="20"/>
      <c r="B24" s="83" t="s">
        <v>9</v>
      </c>
      <c r="C24" s="84"/>
      <c r="D24" s="84"/>
      <c r="E24" s="84"/>
      <c r="F24" s="84"/>
      <c r="G24" s="84"/>
      <c r="H24" s="84"/>
      <c r="I24" s="84"/>
      <c r="J24" s="42" t="s">
        <v>0</v>
      </c>
      <c r="K24" s="5">
        <v>12</v>
      </c>
      <c r="L24" s="6">
        <v>50</v>
      </c>
      <c r="M24" s="78">
        <v>0</v>
      </c>
      <c r="N24" s="6">
        <f>SUM(L24*M24)</f>
        <v>0</v>
      </c>
      <c r="O24" s="66">
        <f>SUM(K24*M24)</f>
        <v>0</v>
      </c>
    </row>
    <row r="25" spans="1:16" ht="11" customHeight="1">
      <c r="A25" s="20"/>
      <c r="B25" s="59" t="s">
        <v>64</v>
      </c>
      <c r="C25" s="67"/>
      <c r="D25" s="67"/>
      <c r="E25" s="68"/>
      <c r="F25" s="68"/>
      <c r="G25" s="68"/>
      <c r="H25" s="68"/>
      <c r="I25" s="68"/>
      <c r="J25" s="69"/>
      <c r="K25" s="5">
        <v>12</v>
      </c>
      <c r="L25" s="6">
        <v>50</v>
      </c>
      <c r="M25" s="78">
        <v>0</v>
      </c>
      <c r="N25" s="6">
        <f>SUM(L25*M25)</f>
        <v>0</v>
      </c>
      <c r="O25" s="66">
        <f>SUM(K25*M25)</f>
        <v>0</v>
      </c>
    </row>
    <row r="26" spans="1:16" ht="10" customHeight="1">
      <c r="A26" s="64" t="s">
        <v>53</v>
      </c>
      <c r="B26" s="63"/>
      <c r="C26" s="61"/>
      <c r="D26" s="51"/>
      <c r="E26" s="51"/>
      <c r="F26" s="51"/>
      <c r="G26" s="51"/>
      <c r="H26" s="51" t="s">
        <v>0</v>
      </c>
      <c r="I26" s="51"/>
      <c r="J26" s="52"/>
      <c r="K26" s="52"/>
      <c r="L26" s="53"/>
      <c r="M26" s="50" t="s">
        <v>0</v>
      </c>
      <c r="N26" s="54"/>
      <c r="O26" s="55"/>
    </row>
    <row r="27" spans="1:16" ht="11" customHeight="1">
      <c r="A27" s="56"/>
      <c r="B27" s="70" t="s">
        <v>56</v>
      </c>
      <c r="C27" s="71"/>
      <c r="D27" s="71"/>
      <c r="E27" s="71"/>
      <c r="F27" s="71"/>
      <c r="G27" s="71"/>
      <c r="H27" s="71"/>
      <c r="I27" s="71"/>
      <c r="J27" s="52"/>
      <c r="K27" s="57">
        <v>12</v>
      </c>
      <c r="L27" s="58">
        <v>50</v>
      </c>
      <c r="M27" s="78">
        <v>0</v>
      </c>
      <c r="N27" s="6">
        <f>SUM(L27*M27)</f>
        <v>0</v>
      </c>
      <c r="O27" s="66">
        <f>SUM(K27*M27)</f>
        <v>0</v>
      </c>
    </row>
    <row r="28" spans="1:16" ht="11" customHeight="1">
      <c r="A28" s="56"/>
      <c r="B28" s="70" t="s">
        <v>62</v>
      </c>
      <c r="C28" s="71"/>
      <c r="D28" s="71"/>
      <c r="E28" s="71"/>
      <c r="F28" s="71"/>
      <c r="G28" s="71"/>
      <c r="H28" s="71"/>
      <c r="I28" s="71"/>
      <c r="J28" s="52"/>
      <c r="K28" s="57">
        <v>24</v>
      </c>
      <c r="L28" s="58">
        <v>68</v>
      </c>
      <c r="M28" s="78">
        <v>0</v>
      </c>
      <c r="N28" s="6">
        <f>SUM(L28*M28)</f>
        <v>0</v>
      </c>
      <c r="O28" s="66">
        <f>SUM(K28*M28)</f>
        <v>0</v>
      </c>
    </row>
    <row r="29" spans="1:16" ht="11" customHeight="1">
      <c r="A29" s="1" t="s">
        <v>0</v>
      </c>
      <c r="B29" s="83" t="s">
        <v>54</v>
      </c>
      <c r="C29" s="85"/>
      <c r="D29" s="85"/>
      <c r="E29" s="85"/>
      <c r="F29" s="85"/>
      <c r="G29" s="85"/>
      <c r="H29" s="85"/>
      <c r="I29" s="85"/>
      <c r="J29" s="42" t="s">
        <v>0</v>
      </c>
      <c r="K29" s="5">
        <v>12</v>
      </c>
      <c r="L29" s="7">
        <v>50</v>
      </c>
      <c r="M29" s="78">
        <v>0</v>
      </c>
      <c r="N29" s="6">
        <f>SUM(L29*M29)</f>
        <v>0</v>
      </c>
      <c r="O29" s="66">
        <f>SUM(K29*M29)</f>
        <v>0</v>
      </c>
    </row>
    <row r="30" spans="1:16" ht="10" customHeight="1">
      <c r="A30" s="62" t="s">
        <v>11</v>
      </c>
      <c r="B30" s="8"/>
      <c r="C30" s="8"/>
      <c r="D30" s="8"/>
      <c r="E30" s="8"/>
      <c r="F30" s="8"/>
      <c r="G30" s="8"/>
      <c r="H30" s="8"/>
      <c r="I30" s="8"/>
      <c r="J30" s="9" t="s">
        <v>0</v>
      </c>
      <c r="K30" s="9" t="s">
        <v>0</v>
      </c>
      <c r="L30" s="10" t="s">
        <v>0</v>
      </c>
      <c r="M30" s="23" t="s">
        <v>0</v>
      </c>
      <c r="N30" s="23"/>
      <c r="O30" s="2"/>
    </row>
    <row r="31" spans="1:16" ht="11" customHeight="1">
      <c r="A31" s="11" t="s">
        <v>0</v>
      </c>
      <c r="B31" s="83" t="s">
        <v>12</v>
      </c>
      <c r="C31" s="84"/>
      <c r="D31" s="84"/>
      <c r="E31" s="84"/>
      <c r="F31" s="84"/>
      <c r="G31" s="84"/>
      <c r="H31" s="84"/>
      <c r="I31" s="84"/>
      <c r="J31" s="42" t="s">
        <v>0</v>
      </c>
      <c r="K31" s="5">
        <v>12</v>
      </c>
      <c r="L31" s="7">
        <v>50</v>
      </c>
      <c r="M31" s="78">
        <v>0</v>
      </c>
      <c r="N31" s="6">
        <f>SUM(L31*M31)</f>
        <v>0</v>
      </c>
      <c r="O31" s="66">
        <f>SUM(K31*M31)</f>
        <v>0</v>
      </c>
    </row>
    <row r="32" spans="1:16" ht="10" customHeight="1">
      <c r="A32" s="62" t="s">
        <v>2</v>
      </c>
      <c r="F32" s="20"/>
      <c r="G32" s="20"/>
      <c r="H32" s="20"/>
      <c r="I32" s="20"/>
      <c r="J32" s="12" t="s">
        <v>0</v>
      </c>
      <c r="K32" s="12"/>
      <c r="L32" s="13" t="s">
        <v>0</v>
      </c>
      <c r="M32" s="2" t="s">
        <v>0</v>
      </c>
      <c r="N32" s="2"/>
      <c r="O32" s="2"/>
    </row>
    <row r="33" spans="1:16" ht="11" customHeight="1">
      <c r="A33" s="1"/>
      <c r="B33" s="83" t="s">
        <v>10</v>
      </c>
      <c r="C33" s="84"/>
      <c r="D33" s="84"/>
      <c r="E33" s="84"/>
      <c r="F33" s="84"/>
      <c r="G33" s="84"/>
      <c r="H33" s="84"/>
      <c r="I33" s="84"/>
      <c r="J33" s="42" t="s">
        <v>0</v>
      </c>
      <c r="K33" s="5">
        <v>12</v>
      </c>
      <c r="L33" s="7">
        <v>50</v>
      </c>
      <c r="M33" s="78">
        <v>0</v>
      </c>
      <c r="N33" s="6">
        <f t="shared" ref="N33:N36" si="0">SUM(L33*M33)</f>
        <v>0</v>
      </c>
      <c r="O33" s="66">
        <f t="shared" ref="O33:O36" si="1">SUM(K33*M33)</f>
        <v>0</v>
      </c>
    </row>
    <row r="34" spans="1:16" ht="11" customHeight="1">
      <c r="A34" s="1"/>
      <c r="B34" s="59" t="s">
        <v>8</v>
      </c>
      <c r="C34" s="60"/>
      <c r="D34" s="60"/>
      <c r="E34" s="60"/>
      <c r="F34" s="60"/>
      <c r="G34" s="60"/>
      <c r="H34" s="60"/>
      <c r="I34" s="60"/>
      <c r="J34" s="42" t="s">
        <v>0</v>
      </c>
      <c r="K34" s="5">
        <v>24</v>
      </c>
      <c r="L34" s="7">
        <v>42</v>
      </c>
      <c r="M34" s="78">
        <v>0</v>
      </c>
      <c r="N34" s="6">
        <f t="shared" ref="N34:N35" si="2">SUM(L34*M34)</f>
        <v>0</v>
      </c>
      <c r="O34" s="66">
        <f t="shared" ref="O34:O35" si="3">SUM(K34*M34)</f>
        <v>0</v>
      </c>
    </row>
    <row r="35" spans="1:16" ht="11" customHeight="1">
      <c r="A35" s="14" t="s">
        <v>0</v>
      </c>
      <c r="B35" s="83" t="s">
        <v>13</v>
      </c>
      <c r="C35" s="84"/>
      <c r="D35" s="84"/>
      <c r="E35" s="84"/>
      <c r="F35" s="84"/>
      <c r="G35" s="84"/>
      <c r="H35" s="84"/>
      <c r="I35" s="84"/>
      <c r="J35" s="42" t="s">
        <v>0</v>
      </c>
      <c r="K35" s="5">
        <v>24</v>
      </c>
      <c r="L35" s="7">
        <v>55</v>
      </c>
      <c r="M35" s="78">
        <v>0</v>
      </c>
      <c r="N35" s="6">
        <f t="shared" si="2"/>
        <v>0</v>
      </c>
      <c r="O35" s="66">
        <f t="shared" si="3"/>
        <v>0</v>
      </c>
    </row>
    <row r="36" spans="1:16" ht="11" customHeight="1">
      <c r="A36" s="4"/>
      <c r="B36" s="83" t="s">
        <v>63</v>
      </c>
      <c r="C36" s="84"/>
      <c r="D36" s="84"/>
      <c r="E36" s="84"/>
      <c r="F36" s="84"/>
      <c r="G36" s="84"/>
      <c r="H36" s="84"/>
      <c r="I36" s="84"/>
      <c r="J36" s="42" t="s">
        <v>0</v>
      </c>
      <c r="K36" s="5">
        <v>24</v>
      </c>
      <c r="L36" s="7">
        <v>55</v>
      </c>
      <c r="M36" s="78">
        <v>0</v>
      </c>
      <c r="N36" s="6">
        <f t="shared" si="0"/>
        <v>0</v>
      </c>
      <c r="O36" s="66">
        <f t="shared" si="1"/>
        <v>0</v>
      </c>
    </row>
    <row r="37" spans="1:16" ht="10" customHeight="1">
      <c r="A37" s="62" t="s">
        <v>14</v>
      </c>
      <c r="B37" s="1"/>
      <c r="C37" s="1"/>
      <c r="D37" s="1"/>
      <c r="E37" s="1"/>
      <c r="F37" s="1"/>
      <c r="G37" s="1"/>
      <c r="H37" s="1"/>
      <c r="I37" s="1"/>
      <c r="J37" s="1" t="s">
        <v>0</v>
      </c>
      <c r="K37" s="1"/>
      <c r="L37" s="1"/>
      <c r="M37" s="2" t="s">
        <v>0</v>
      </c>
      <c r="N37" s="2"/>
      <c r="O37" s="2"/>
    </row>
    <row r="38" spans="1:16" ht="11" customHeight="1">
      <c r="A38" s="20"/>
      <c r="B38" s="59" t="s">
        <v>61</v>
      </c>
      <c r="C38" s="67"/>
      <c r="D38" s="67"/>
      <c r="E38" s="67"/>
      <c r="F38" s="67"/>
      <c r="G38" s="67"/>
      <c r="H38" s="67"/>
      <c r="I38" s="67"/>
      <c r="J38" s="67"/>
      <c r="K38" s="15">
        <v>12</v>
      </c>
      <c r="L38" s="6">
        <v>40</v>
      </c>
      <c r="M38" s="78">
        <v>0</v>
      </c>
      <c r="N38" s="6">
        <f>SUM(L38*M38)</f>
        <v>0</v>
      </c>
      <c r="O38" s="66">
        <f>SUM(K38*M38)</f>
        <v>0</v>
      </c>
    </row>
    <row r="39" spans="1:16" ht="11" customHeight="1">
      <c r="A39" s="1"/>
      <c r="B39" s="83" t="s">
        <v>15</v>
      </c>
      <c r="C39" s="84"/>
      <c r="D39" s="84"/>
      <c r="E39" s="84"/>
      <c r="F39" s="84"/>
      <c r="G39" s="84"/>
      <c r="H39" s="84"/>
      <c r="I39" s="84"/>
      <c r="J39" s="48" t="s">
        <v>0</v>
      </c>
      <c r="K39" s="15">
        <v>24</v>
      </c>
      <c r="L39" s="6">
        <v>62</v>
      </c>
      <c r="M39" s="78">
        <v>0</v>
      </c>
      <c r="N39" s="6">
        <f>SUM(L39*M39)</f>
        <v>0</v>
      </c>
      <c r="O39" s="66">
        <f>SUM(K39*M39)</f>
        <v>0</v>
      </c>
    </row>
    <row r="40" spans="1:16" ht="11" customHeight="1">
      <c r="A40" s="1"/>
      <c r="B40" s="83" t="s">
        <v>16</v>
      </c>
      <c r="C40" s="84"/>
      <c r="D40" s="84"/>
      <c r="E40" s="84"/>
      <c r="F40" s="84"/>
      <c r="G40" s="84"/>
      <c r="H40" s="84"/>
      <c r="I40" s="84"/>
      <c r="J40" s="48" t="s">
        <v>0</v>
      </c>
      <c r="K40" s="15">
        <v>24</v>
      </c>
      <c r="L40" s="16">
        <v>62</v>
      </c>
      <c r="M40" s="78">
        <v>0</v>
      </c>
      <c r="N40" s="6">
        <f>SUM(L40*M40)</f>
        <v>0</v>
      </c>
      <c r="O40" s="66">
        <f>SUM(K40*M40)</f>
        <v>0</v>
      </c>
    </row>
    <row r="41" spans="1:16" ht="10" customHeight="1">
      <c r="A41" s="62" t="s">
        <v>3</v>
      </c>
      <c r="B41" s="8"/>
      <c r="C41" s="28"/>
      <c r="D41" s="28"/>
      <c r="E41" s="28"/>
      <c r="F41" s="28"/>
      <c r="G41" s="28"/>
      <c r="H41" s="28"/>
      <c r="I41" s="28"/>
      <c r="J41" s="17" t="s">
        <v>0</v>
      </c>
      <c r="K41" s="17"/>
      <c r="L41" s="18"/>
      <c r="M41" s="24" t="s">
        <v>0</v>
      </c>
      <c r="N41" s="24"/>
      <c r="O41" s="2"/>
    </row>
    <row r="42" spans="1:16" ht="11" customHeight="1">
      <c r="A42" s="4"/>
      <c r="B42" s="83" t="s">
        <v>57</v>
      </c>
      <c r="C42" s="84"/>
      <c r="D42" s="84"/>
      <c r="E42" s="84"/>
      <c r="F42" s="84"/>
      <c r="G42" s="84"/>
      <c r="H42" s="84"/>
      <c r="I42" s="84"/>
      <c r="J42" s="42" t="s">
        <v>0</v>
      </c>
      <c r="K42" s="5">
        <v>18</v>
      </c>
      <c r="L42" s="7">
        <v>15</v>
      </c>
      <c r="M42" s="78">
        <v>0</v>
      </c>
      <c r="N42" s="6">
        <f>SUM(L42*M42)</f>
        <v>0</v>
      </c>
      <c r="O42" s="66">
        <f>SUM(K42*M42)</f>
        <v>0</v>
      </c>
    </row>
    <row r="43" spans="1:16" ht="11" customHeight="1">
      <c r="A43" s="28"/>
      <c r="B43" s="83" t="s">
        <v>58</v>
      </c>
      <c r="C43" s="84"/>
      <c r="D43" s="84"/>
      <c r="E43" s="84"/>
      <c r="F43" s="84"/>
      <c r="G43" s="84"/>
      <c r="H43" s="84"/>
      <c r="I43" s="84"/>
      <c r="J43" s="42"/>
      <c r="K43" s="5">
        <v>18</v>
      </c>
      <c r="L43" s="7">
        <v>15</v>
      </c>
      <c r="M43" s="78">
        <v>0</v>
      </c>
      <c r="N43" s="6">
        <f>SUM(L43*M43)</f>
        <v>0</v>
      </c>
      <c r="O43" s="66">
        <f>SUM(K43*M43)</f>
        <v>0</v>
      </c>
    </row>
    <row r="44" spans="1:16" ht="11" customHeight="1">
      <c r="A44" s="1" t="s">
        <v>0</v>
      </c>
      <c r="B44" s="83" t="s">
        <v>33</v>
      </c>
      <c r="C44" s="84"/>
      <c r="D44" s="84"/>
      <c r="E44" s="84"/>
      <c r="F44" s="84"/>
      <c r="G44" s="84"/>
      <c r="H44" s="84"/>
      <c r="I44" s="84"/>
      <c r="J44" s="42" t="s">
        <v>0</v>
      </c>
      <c r="K44" s="5">
        <v>18</v>
      </c>
      <c r="L44" s="7">
        <v>15</v>
      </c>
      <c r="M44" s="78">
        <v>0</v>
      </c>
      <c r="N44" s="6">
        <f>SUM(L44*M44)</f>
        <v>0</v>
      </c>
      <c r="O44" s="66">
        <f>SUM(K44*M44)</f>
        <v>0</v>
      </c>
      <c r="P44" s="65"/>
    </row>
    <row r="45" spans="1:16" ht="10" customHeight="1">
      <c r="A45" s="62" t="s">
        <v>17</v>
      </c>
      <c r="B45" s="19"/>
      <c r="C45" s="28"/>
      <c r="D45" s="28"/>
      <c r="E45" s="28"/>
      <c r="F45" s="28"/>
      <c r="G45" s="28"/>
      <c r="H45" s="28"/>
      <c r="I45" s="28"/>
      <c r="J45" s="17"/>
      <c r="K45" s="17"/>
      <c r="L45" s="18"/>
      <c r="M45" s="24" t="s">
        <v>0</v>
      </c>
      <c r="N45" s="24"/>
      <c r="O45" s="2"/>
    </row>
    <row r="46" spans="1:16" ht="11" customHeight="1">
      <c r="A46" s="20"/>
      <c r="B46" s="110" t="s">
        <v>18</v>
      </c>
      <c r="C46" s="111"/>
      <c r="D46" s="111"/>
      <c r="E46" s="111"/>
      <c r="F46" s="111"/>
      <c r="G46" s="111"/>
      <c r="H46" s="111"/>
      <c r="I46" s="112"/>
      <c r="J46" s="21"/>
      <c r="K46" s="49"/>
      <c r="L46" s="22"/>
      <c r="M46" s="25"/>
      <c r="N46" s="25"/>
      <c r="O46" s="2"/>
    </row>
    <row r="47" spans="1:16" ht="11" customHeight="1">
      <c r="A47" s="1"/>
      <c r="B47" s="81" t="s">
        <v>24</v>
      </c>
      <c r="C47" s="82"/>
      <c r="D47" s="82"/>
      <c r="E47" s="82"/>
      <c r="F47" s="82"/>
      <c r="G47" s="82"/>
      <c r="H47" s="82"/>
      <c r="I47" s="82"/>
      <c r="J47" s="42" t="s">
        <v>0</v>
      </c>
      <c r="K47" s="42">
        <v>6</v>
      </c>
      <c r="L47" s="7">
        <v>12</v>
      </c>
      <c r="M47" s="78">
        <v>0</v>
      </c>
      <c r="N47" s="6">
        <f>SUM(L47*M47)</f>
        <v>0</v>
      </c>
      <c r="O47" s="66">
        <f>SUM(K47*M47)</f>
        <v>0</v>
      </c>
    </row>
    <row r="48" spans="1:16" ht="11" customHeight="1">
      <c r="A48" s="1"/>
      <c r="B48" s="83" t="s">
        <v>32</v>
      </c>
      <c r="C48" s="84"/>
      <c r="D48" s="84"/>
      <c r="E48" s="84"/>
      <c r="F48" s="84"/>
      <c r="G48" s="84"/>
      <c r="H48" s="84"/>
      <c r="I48" s="84"/>
      <c r="J48" s="42"/>
      <c r="K48" s="5">
        <v>12</v>
      </c>
      <c r="L48" s="7">
        <v>16</v>
      </c>
      <c r="M48" s="78">
        <v>0</v>
      </c>
      <c r="N48" s="6">
        <f>SUM(L48*M48)</f>
        <v>0</v>
      </c>
      <c r="O48" s="66">
        <f>SUM(K48*M48)</f>
        <v>0</v>
      </c>
    </row>
    <row r="49" spans="1:15" ht="11" customHeight="1">
      <c r="A49" s="1"/>
      <c r="B49" s="59" t="s">
        <v>68</v>
      </c>
      <c r="C49" s="60"/>
      <c r="D49" s="60"/>
      <c r="E49" s="60"/>
      <c r="F49" s="60"/>
      <c r="G49" s="60"/>
      <c r="H49" s="60"/>
      <c r="I49" s="60"/>
      <c r="J49" s="72"/>
      <c r="K49" s="5">
        <v>12</v>
      </c>
      <c r="L49" s="7">
        <v>16</v>
      </c>
      <c r="M49" s="78">
        <v>0</v>
      </c>
      <c r="N49" s="6">
        <f>SUM(L49*M49)</f>
        <v>0</v>
      </c>
      <c r="O49" s="66">
        <f>SUM(K49*M49)</f>
        <v>0</v>
      </c>
    </row>
    <row r="50" spans="1:15" ht="10" customHeight="1">
      <c r="A50" s="62" t="s">
        <v>19</v>
      </c>
      <c r="B50" s="28"/>
      <c r="C50" s="28"/>
      <c r="D50" s="28"/>
      <c r="E50" s="28"/>
      <c r="F50" s="28"/>
      <c r="G50" s="28"/>
      <c r="H50" s="28"/>
      <c r="I50" s="28"/>
      <c r="J50" s="17"/>
      <c r="K50" s="17"/>
      <c r="L50" s="18"/>
      <c r="M50" s="24" t="s">
        <v>0</v>
      </c>
      <c r="N50" s="24"/>
      <c r="O50" s="2"/>
    </row>
    <row r="51" spans="1:15" ht="11" customHeight="1">
      <c r="A51" s="1"/>
      <c r="B51" s="108" t="s">
        <v>51</v>
      </c>
      <c r="C51" s="109"/>
      <c r="D51" s="109"/>
      <c r="E51" s="109"/>
      <c r="F51" s="109"/>
      <c r="G51" s="109"/>
      <c r="H51" s="109"/>
      <c r="I51" s="109"/>
      <c r="J51" s="42" t="s">
        <v>0</v>
      </c>
      <c r="K51" s="5">
        <v>24</v>
      </c>
      <c r="L51" s="7">
        <v>51</v>
      </c>
      <c r="M51" s="78">
        <v>0</v>
      </c>
      <c r="N51" s="6">
        <f>SUM(L51*M51)</f>
        <v>0</v>
      </c>
      <c r="O51" s="66">
        <f>SUM(K51*M51)</f>
        <v>0</v>
      </c>
    </row>
    <row r="52" spans="1:15" ht="10" customHeight="1">
      <c r="A52" s="62" t="s">
        <v>59</v>
      </c>
      <c r="B52" s="4"/>
      <c r="C52" s="28"/>
      <c r="D52" s="28"/>
      <c r="E52" s="28"/>
      <c r="F52" s="28"/>
      <c r="G52" s="28"/>
      <c r="H52" s="28"/>
      <c r="I52" s="28"/>
      <c r="J52" s="17"/>
      <c r="K52" s="17"/>
      <c r="L52" s="18"/>
      <c r="M52" s="24" t="s">
        <v>0</v>
      </c>
      <c r="N52" s="24"/>
      <c r="O52" s="2"/>
    </row>
    <row r="53" spans="1:15" ht="11" customHeight="1" thickBot="1">
      <c r="A53" s="1"/>
      <c r="B53" s="108" t="s">
        <v>60</v>
      </c>
      <c r="C53" s="109"/>
      <c r="D53" s="109"/>
      <c r="E53" s="109"/>
      <c r="F53" s="109"/>
      <c r="G53" s="109"/>
      <c r="H53" s="109"/>
      <c r="I53" s="109"/>
      <c r="J53" s="42" t="s">
        <v>0</v>
      </c>
      <c r="K53" s="5">
        <v>18</v>
      </c>
      <c r="L53" s="7">
        <v>25</v>
      </c>
      <c r="M53" s="78">
        <v>0</v>
      </c>
      <c r="N53" s="6">
        <f>SUM(L53*M53)</f>
        <v>0</v>
      </c>
      <c r="O53" s="66">
        <f>SUM(K53*M53)</f>
        <v>0</v>
      </c>
    </row>
    <row r="54" spans="1:15" ht="16" customHeight="1" thickTop="1" thickBot="1">
      <c r="B54" s="73"/>
      <c r="C54" s="73"/>
      <c r="D54" s="73"/>
      <c r="E54" s="73"/>
      <c r="F54" s="73"/>
      <c r="G54" s="73"/>
      <c r="H54" s="73"/>
      <c r="I54" s="73"/>
      <c r="J54" s="73"/>
      <c r="K54" s="107" t="s">
        <v>7</v>
      </c>
      <c r="L54" s="107"/>
      <c r="M54" s="37">
        <f>SUM(M24:M53)</f>
        <v>0</v>
      </c>
      <c r="N54" s="38">
        <f>SUM(N24:N53)</f>
        <v>0</v>
      </c>
      <c r="O54" s="39">
        <f>SUM(O24:O53)</f>
        <v>0</v>
      </c>
    </row>
    <row r="55" spans="1:15" ht="13" customHeight="1" thickTop="1">
      <c r="A55" s="35" t="s">
        <v>48</v>
      </c>
      <c r="B55" s="36"/>
      <c r="C55" s="31"/>
      <c r="D55" s="31"/>
      <c r="E55" s="31"/>
      <c r="F55" s="31"/>
      <c r="G55" s="31"/>
      <c r="H55" s="31"/>
      <c r="I55" s="32"/>
      <c r="J55" s="1"/>
      <c r="L55" s="1"/>
      <c r="M55" s="1"/>
      <c r="N55" s="1"/>
      <c r="O55" s="1"/>
    </row>
    <row r="56" spans="1:15" ht="13" customHeight="1">
      <c r="A56" s="125"/>
      <c r="B56" s="126"/>
      <c r="C56" s="126"/>
      <c r="D56" s="126"/>
      <c r="E56" s="126"/>
      <c r="F56" s="126"/>
      <c r="G56" s="126"/>
      <c r="H56" s="126"/>
      <c r="I56" s="127"/>
      <c r="J56" s="46"/>
      <c r="K56" s="44" t="s">
        <v>66</v>
      </c>
      <c r="L56" s="43"/>
      <c r="M56" s="43"/>
      <c r="N56" s="43"/>
      <c r="O56" s="43"/>
    </row>
    <row r="57" spans="1:15" ht="13" customHeight="1">
      <c r="A57" s="125"/>
      <c r="B57" s="126"/>
      <c r="C57" s="126"/>
      <c r="D57" s="126"/>
      <c r="E57" s="126"/>
      <c r="F57" s="126"/>
      <c r="G57" s="126"/>
      <c r="H57" s="126"/>
      <c r="I57" s="127"/>
      <c r="J57" s="1"/>
      <c r="K57" s="44" t="s">
        <v>65</v>
      </c>
      <c r="L57" s="43"/>
      <c r="M57" s="43"/>
      <c r="N57" s="43"/>
      <c r="O57" s="43"/>
    </row>
    <row r="58" spans="1:15" ht="15" customHeight="1">
      <c r="A58" s="125"/>
      <c r="B58" s="126"/>
      <c r="C58" s="126"/>
      <c r="D58" s="126"/>
      <c r="E58" s="126"/>
      <c r="F58" s="126"/>
      <c r="G58" s="126"/>
      <c r="H58" s="126"/>
      <c r="I58" s="127"/>
      <c r="K58" s="44" t="s">
        <v>55</v>
      </c>
      <c r="M58" s="44"/>
      <c r="N58" s="44"/>
      <c r="O58" s="44"/>
    </row>
    <row r="59" spans="1:15" ht="15" customHeight="1" thickBot="1">
      <c r="A59" s="128"/>
      <c r="B59" s="129"/>
      <c r="C59" s="129"/>
      <c r="D59" s="129"/>
      <c r="E59" s="129"/>
      <c r="F59" s="129"/>
      <c r="G59" s="129"/>
      <c r="H59" s="129"/>
      <c r="I59" s="130"/>
      <c r="K59" s="44" t="s">
        <v>67</v>
      </c>
      <c r="M59" s="44"/>
      <c r="N59" s="44"/>
      <c r="O59" s="44"/>
    </row>
    <row r="60" spans="1:15" ht="16" thickTop="1">
      <c r="C60" s="28"/>
      <c r="D60" s="28"/>
      <c r="E60" s="28"/>
      <c r="F60" s="28"/>
      <c r="G60" s="28"/>
      <c r="H60" s="28"/>
      <c r="I60" s="28"/>
      <c r="K60" s="4"/>
      <c r="L60" s="45" t="s">
        <v>0</v>
      </c>
      <c r="N60" s="4"/>
      <c r="O60" s="1"/>
    </row>
    <row r="61" spans="1:15">
      <c r="A61" s="4"/>
      <c r="B61" s="4"/>
      <c r="C61" s="28"/>
      <c r="D61" s="28"/>
      <c r="E61" s="28"/>
      <c r="F61" s="28"/>
      <c r="G61" s="28"/>
      <c r="H61" s="28"/>
      <c r="I61" s="28"/>
      <c r="J61" s="4"/>
      <c r="K61" s="4"/>
      <c r="L61" s="4"/>
      <c r="M61" s="4"/>
      <c r="N61" s="4"/>
      <c r="O61" s="1"/>
    </row>
    <row r="62" spans="1:15">
      <c r="A62" s="4"/>
      <c r="B62" s="4"/>
      <c r="C62" s="28"/>
      <c r="D62" s="28"/>
      <c r="E62" s="28"/>
      <c r="F62" s="28"/>
      <c r="G62" s="28"/>
      <c r="H62" s="28"/>
      <c r="I62" s="28"/>
      <c r="J62" s="4"/>
      <c r="K62" s="4"/>
      <c r="L62" s="4"/>
      <c r="M62" s="4"/>
      <c r="N62" s="4"/>
      <c r="O62" s="1"/>
    </row>
    <row r="63" spans="1:15">
      <c r="A63" s="4"/>
      <c r="B63" s="4"/>
      <c r="C63" s="28"/>
      <c r="D63" s="28"/>
      <c r="E63" s="28"/>
      <c r="F63" s="28"/>
      <c r="G63" s="28"/>
      <c r="H63" s="28"/>
      <c r="I63" s="28"/>
      <c r="J63" s="4"/>
      <c r="K63" s="4"/>
      <c r="L63" s="4"/>
      <c r="M63" s="4"/>
      <c r="N63" s="4"/>
      <c r="O63" s="1"/>
    </row>
    <row r="64" spans="1:15">
      <c r="A64" s="4"/>
      <c r="B64" s="4"/>
      <c r="C64" s="28"/>
      <c r="D64" s="28"/>
      <c r="E64" s="28"/>
      <c r="F64" s="28"/>
      <c r="G64" s="28"/>
      <c r="H64" s="28"/>
      <c r="I64" s="28"/>
      <c r="J64" s="4"/>
      <c r="K64" s="4"/>
      <c r="L64" s="4"/>
      <c r="M64" s="4" t="s">
        <v>0</v>
      </c>
      <c r="N64" s="4"/>
      <c r="O64" s="1"/>
    </row>
    <row r="65" spans="1: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K66" s="1"/>
      <c r="L66" s="1"/>
      <c r="M66" s="1"/>
      <c r="N66" s="1"/>
      <c r="O66" s="1"/>
    </row>
    <row r="67" spans="1:15">
      <c r="A67" s="1"/>
      <c r="B67" s="1" t="s"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sheetProtection sheet="1" objects="1" scenarios="1"/>
  <mergeCells count="48">
    <mergeCell ref="B53:I53"/>
    <mergeCell ref="A56:I59"/>
    <mergeCell ref="K54:L54"/>
    <mergeCell ref="B51:I51"/>
    <mergeCell ref="B44:I44"/>
    <mergeCell ref="B46:I46"/>
    <mergeCell ref="F14:H14"/>
    <mergeCell ref="D16:H16"/>
    <mergeCell ref="D18:H18"/>
    <mergeCell ref="L14:O14"/>
    <mergeCell ref="L16:M17"/>
    <mergeCell ref="B24:I24"/>
    <mergeCell ref="B48:I48"/>
    <mergeCell ref="N16:N17"/>
    <mergeCell ref="O16:O17"/>
    <mergeCell ref="L19:M19"/>
    <mergeCell ref="B22:I22"/>
    <mergeCell ref="L20:M20"/>
    <mergeCell ref="D4:F4"/>
    <mergeCell ref="F20:H20"/>
    <mergeCell ref="D17:H17"/>
    <mergeCell ref="D6:H6"/>
    <mergeCell ref="D8:H8"/>
    <mergeCell ref="E10:H10"/>
    <mergeCell ref="C12:H12"/>
    <mergeCell ref="K3:N3"/>
    <mergeCell ref="K1:N1"/>
    <mergeCell ref="L6:O6"/>
    <mergeCell ref="J2:N2"/>
    <mergeCell ref="L8:O8"/>
    <mergeCell ref="L7:O7"/>
    <mergeCell ref="K4:N4"/>
    <mergeCell ref="L9:O9"/>
    <mergeCell ref="L13:O13"/>
    <mergeCell ref="L11:O11"/>
    <mergeCell ref="L10:O10"/>
    <mergeCell ref="L12:O12"/>
    <mergeCell ref="L18:M18"/>
    <mergeCell ref="B47:I47"/>
    <mergeCell ref="B42:I42"/>
    <mergeCell ref="B40:I40"/>
    <mergeCell ref="B39:I39"/>
    <mergeCell ref="B43:I43"/>
    <mergeCell ref="B33:I33"/>
    <mergeCell ref="B31:I31"/>
    <mergeCell ref="B29:I29"/>
    <mergeCell ref="B36:I36"/>
    <mergeCell ref="B35:I35"/>
  </mergeCells>
  <phoneticPr fontId="1" type="noConversion"/>
  <hyperlinks>
    <hyperlink ref="C12" r:id="rId1" display="sissy@chilloutindiana.com" xr:uid="{00000000-0004-0000-0000-000000000000}"/>
  </hyperlinks>
  <pageMargins left="0.45" right="0.2" top="0.75" bottom="0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Sissy Martin</dc:creator>
  <cp:lastModifiedBy>Microsoft Office User</cp:lastModifiedBy>
  <cp:lastPrinted>2024-03-05T20:34:03Z</cp:lastPrinted>
  <dcterms:created xsi:type="dcterms:W3CDTF">2013-07-10T23:03:28Z</dcterms:created>
  <dcterms:modified xsi:type="dcterms:W3CDTF">2025-02-26T20:34:41Z</dcterms:modified>
</cp:coreProperties>
</file>